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4\COMMUNITY INVESTMENT\DAVIESS COUNTY\"/>
    </mc:Choice>
  </mc:AlternateContent>
  <bookViews>
    <workbookView xWindow="0" yWindow="0" windowWidth="28800" windowHeight="11700" firstSheet="1" activeTab="5"/>
  </bookViews>
  <sheets>
    <sheet name="Index application" sheetId="2" state="hidden" r:id="rId1"/>
    <sheet name="Program Financial Plan" sheetId="8" r:id="rId2"/>
    <sheet name="Revised Primary Beneficiary " sheetId="22" r:id="rId3"/>
    <sheet name="Revised Cost Per Beneficiary " sheetId="23" r:id="rId4"/>
    <sheet name="Current Year Need - Outputs" sheetId="21" r:id="rId5"/>
    <sheet name="Emergency Contact" sheetId="1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1" l="1"/>
  <c r="C12" i="21"/>
  <c r="C14" i="8"/>
  <c r="D33" i="8" l="1"/>
  <c r="C33" i="8"/>
  <c r="B33" i="8"/>
  <c r="C32" i="8"/>
  <c r="D32" i="8"/>
  <c r="B32" i="8"/>
  <c r="D14" i="8"/>
  <c r="B14" i="8"/>
  <c r="B29" i="23" l="1"/>
  <c r="B23" i="23"/>
  <c r="B17" i="23"/>
  <c r="I23" i="22"/>
  <c r="I21" i="22"/>
  <c r="K16" i="22"/>
  <c r="H16" i="22" s="1"/>
  <c r="E16" i="22"/>
  <c r="K14" i="22"/>
  <c r="H14" i="22" s="1"/>
  <c r="E14" i="22"/>
  <c r="H9" i="22"/>
  <c r="H7" i="22"/>
  <c r="F16" i="22" l="1"/>
  <c r="A20" i="22"/>
</calcChain>
</file>

<file path=xl/sharedStrings.xml><?xml version="1.0" encoding="utf-8"?>
<sst xmlns="http://schemas.openxmlformats.org/spreadsheetml/2006/main" count="213" uniqueCount="164">
  <si>
    <t>Mission Statement</t>
  </si>
  <si>
    <t>The United Way of the Ohio Valley unites communities to deliver solutions that improve lives of individuals and families</t>
  </si>
  <si>
    <t>Vision Statement</t>
  </si>
  <si>
    <t>We envision communities where every person has access to quality education, financial stability and a healthy lifestyle.</t>
  </si>
  <si>
    <t>United Way of the Ohio Valley Values</t>
  </si>
  <si>
    <t>Integrity, Community, Collaboration, Gratitude, Service</t>
  </si>
  <si>
    <t>Cover Page</t>
  </si>
  <si>
    <t>Index</t>
  </si>
  <si>
    <t>Board and Personnel</t>
  </si>
  <si>
    <t>Response to Funding Condition / Recommendation</t>
  </si>
  <si>
    <t>Case History</t>
  </si>
  <si>
    <t>Preferred Dates for Panel Meeting</t>
  </si>
  <si>
    <t>Functional Expense</t>
  </si>
  <si>
    <t>Primary &amp; Other Beneficiary Data</t>
  </si>
  <si>
    <t>Audit including management letter and if applicable any responses to management letter</t>
  </si>
  <si>
    <t>Program Name:</t>
  </si>
  <si>
    <t xml:space="preserve">Program REVENUE only: </t>
  </si>
  <si>
    <t>Previous Year Actual</t>
  </si>
  <si>
    <t>Current Year</t>
  </si>
  <si>
    <t>Next Year Budget</t>
  </si>
  <si>
    <t>No answer needed</t>
  </si>
  <si>
    <t>Other Income:</t>
  </si>
  <si>
    <t xml:space="preserve">   State Funding</t>
  </si>
  <si>
    <t xml:space="preserve">   Federal Funding</t>
  </si>
  <si>
    <t xml:space="preserve">   Fundraising</t>
  </si>
  <si>
    <t>Program / Membership Fees</t>
  </si>
  <si>
    <t xml:space="preserve">   Local Grants/Foundations</t>
  </si>
  <si>
    <t xml:space="preserve">   Other Funding Sources</t>
  </si>
  <si>
    <t>UWOV Funding other counties</t>
  </si>
  <si>
    <t>TOTAL REVENUE</t>
  </si>
  <si>
    <t>In-Kind</t>
  </si>
  <si>
    <t xml:space="preserve">   % of UW funds</t>
  </si>
  <si>
    <t>EXPENSES:</t>
  </si>
  <si>
    <t>Program Personnel:</t>
  </si>
  <si>
    <t>Salaries &amp; Benefits Combined</t>
  </si>
  <si>
    <t>Non-Personnel:</t>
  </si>
  <si>
    <t xml:space="preserve">  Program </t>
  </si>
  <si>
    <t xml:space="preserve">   Direct Assistance to Participants</t>
  </si>
  <si>
    <t xml:space="preserve">   Affiliated Agency Dues</t>
  </si>
  <si>
    <t xml:space="preserve">   Fundraising Cost for this program </t>
  </si>
  <si>
    <t xml:space="preserve">Agency Administrative </t>
  </si>
  <si>
    <t xml:space="preserve">Agency In-Direct </t>
  </si>
  <si>
    <t xml:space="preserve">   Travel</t>
  </si>
  <si>
    <t xml:space="preserve">   Misc. Expenses</t>
  </si>
  <si>
    <t>TOTAL EXPENSES</t>
  </si>
  <si>
    <t>Diff. Expense vs. Revenue</t>
  </si>
  <si>
    <t>NOTE:  DO NOT change categories, or attach additional budget pages and additional information to this form!</t>
  </si>
  <si>
    <t>Primary Beneficiary defined as:</t>
  </si>
  <si>
    <t xml:space="preserve">Indicate unduplicated number of persons served by the PROGRAM not the Agency.                                                                                                                                                                    </t>
  </si>
  <si>
    <t xml:space="preserve">ATTENTION: Use only the numbers for the county in which this application is being submitted. </t>
  </si>
  <si>
    <t>Age Group(s) - Number Served in each age group</t>
  </si>
  <si>
    <t>5 yrs. &amp; under</t>
  </si>
  <si>
    <t>6 - 12 yrs.</t>
  </si>
  <si>
    <t>13 - 17 yrs.</t>
  </si>
  <si>
    <t>25 - 54 yrs.</t>
  </si>
  <si>
    <t>55 yrs. &amp; up</t>
  </si>
  <si>
    <t>Total</t>
  </si>
  <si>
    <t>Number of participants by Gender</t>
  </si>
  <si>
    <t>Income Statistics for program</t>
  </si>
  <si>
    <t>males</t>
  </si>
  <si>
    <t>females</t>
  </si>
  <si>
    <t>Unknown</t>
  </si>
  <si>
    <t>Totals</t>
  </si>
  <si>
    <t>% below poverty</t>
  </si>
  <si>
    <t># of clients below poverty</t>
  </si>
  <si>
    <t>% above poverty</t>
  </si>
  <si>
    <t># of clients above poverty</t>
  </si>
  <si>
    <t>Income unknown</t>
  </si>
  <si>
    <t>Number of participants by Race / Ethnicity</t>
  </si>
  <si>
    <t>Asian /  Pacific Islander</t>
  </si>
  <si>
    <t>Black / African American</t>
  </si>
  <si>
    <t>Hispanic / Latino</t>
  </si>
  <si>
    <t>Caucasian</t>
  </si>
  <si>
    <t>Native American</t>
  </si>
  <si>
    <t>More than one race</t>
  </si>
  <si>
    <t>Ethnicity unknown</t>
  </si>
  <si>
    <t xml:space="preserve">Previous Year Actual </t>
  </si>
  <si>
    <t>Number of and Cost Per Beneficiary Statistics</t>
  </si>
  <si>
    <t>PRIMARY BENEFICIARY</t>
  </si>
  <si>
    <t>OTHER BENEFICIARIES</t>
  </si>
  <si>
    <t>Defined As:</t>
  </si>
  <si>
    <t># Served By County listed above</t>
  </si>
  <si>
    <t>Total unduplicated #  Served in all Counties</t>
  </si>
  <si>
    <t>Percentage of People Served In this County Compared to Total Served</t>
  </si>
  <si>
    <r>
      <rPr>
        <b/>
        <sz val="12"/>
        <rFont val="Calibri"/>
        <family val="2"/>
        <scheme val="minor"/>
      </rPr>
      <t>A:</t>
    </r>
    <r>
      <rPr>
        <sz val="12"/>
        <rFont val="Calibri"/>
        <family val="2"/>
        <scheme val="minor"/>
      </rPr>
      <t xml:space="preserve"> Total Program Expenses from Previous Year Actual</t>
    </r>
    <r>
      <rPr>
        <i/>
        <sz val="12"/>
        <rFont val="Calibri"/>
        <family val="2"/>
        <scheme val="minor"/>
      </rPr>
      <t xml:space="preserve"> </t>
    </r>
  </si>
  <si>
    <t xml:space="preserve">Divided by: </t>
  </si>
  <si>
    <r>
      <t xml:space="preserve"> </t>
    </r>
    <r>
      <rPr>
        <b/>
        <sz val="12"/>
        <rFont val="Calibri"/>
        <family val="2"/>
        <scheme val="minor"/>
      </rPr>
      <t>B:</t>
    </r>
    <r>
      <rPr>
        <sz val="12"/>
        <rFont val="Calibri"/>
        <family val="2"/>
        <scheme val="minor"/>
      </rPr>
      <t xml:space="preserve"> Total Number Primary Beneficiaries from Previous Year Actual column above</t>
    </r>
  </si>
  <si>
    <t>A:</t>
  </si>
  <si>
    <t>B:</t>
  </si>
  <si>
    <t>=</t>
  </si>
  <si>
    <t>Current Year Projections</t>
  </si>
  <si>
    <r>
      <rPr>
        <b/>
        <sz val="12"/>
        <rFont val="Calibri"/>
        <family val="2"/>
        <scheme val="minor"/>
      </rPr>
      <t>A.</t>
    </r>
    <r>
      <rPr>
        <sz val="12"/>
        <rFont val="Calibri"/>
        <family val="2"/>
        <scheme val="minor"/>
      </rPr>
      <t xml:space="preserve"> Total Program Expenses from Current Year Projections</t>
    </r>
  </si>
  <si>
    <t>Divided by:</t>
  </si>
  <si>
    <r>
      <rPr>
        <b/>
        <sz val="12"/>
        <rFont val="Calibri"/>
        <family val="2"/>
        <scheme val="minor"/>
      </rPr>
      <t>B.</t>
    </r>
    <r>
      <rPr>
        <sz val="12"/>
        <rFont val="Calibri"/>
        <family val="2"/>
        <scheme val="minor"/>
      </rPr>
      <t xml:space="preserve"> Total Number Primary Beneficiaries from Current Year Projections</t>
    </r>
  </si>
  <si>
    <t>A.</t>
  </si>
  <si>
    <t xml:space="preserve">B. </t>
  </si>
  <si>
    <t>Next Funding Cycle</t>
  </si>
  <si>
    <r>
      <rPr>
        <b/>
        <sz val="12"/>
        <rFont val="Calibri"/>
        <family val="2"/>
        <scheme val="minor"/>
      </rPr>
      <t>A.</t>
    </r>
    <r>
      <rPr>
        <sz val="12"/>
        <rFont val="Calibri"/>
        <family val="2"/>
        <scheme val="minor"/>
      </rPr>
      <t xml:space="preserve"> Total Program Expenses for Next Year Projections</t>
    </r>
  </si>
  <si>
    <r>
      <rPr>
        <b/>
        <sz val="12"/>
        <rFont val="Calibri"/>
        <family val="2"/>
        <scheme val="minor"/>
      </rPr>
      <t>B.</t>
    </r>
    <r>
      <rPr>
        <sz val="12"/>
        <rFont val="Calibri"/>
        <family val="2"/>
        <scheme val="minor"/>
      </rPr>
      <t xml:space="preserve"> Total Number Primary Beneficiaries for Next Year Projections</t>
    </r>
  </si>
  <si>
    <r>
      <rPr>
        <b/>
        <sz val="11"/>
        <color theme="1"/>
        <rFont val="Calibri"/>
        <family val="2"/>
        <scheme val="minor"/>
      </rPr>
      <t>AGE:</t>
    </r>
    <r>
      <rPr>
        <sz val="11"/>
        <color theme="1"/>
        <rFont val="Calibri"/>
        <family val="2"/>
        <scheme val="minor"/>
      </rPr>
      <t xml:space="preserve">  please list the age  / age group associated with the objective(s) / goal(s)</t>
    </r>
  </si>
  <si>
    <r>
      <rPr>
        <b/>
        <sz val="12"/>
        <color theme="1"/>
        <rFont val="Calibri"/>
        <family val="2"/>
        <scheme val="minor"/>
      </rPr>
      <t xml:space="preserve">Inputs:  </t>
    </r>
    <r>
      <rPr>
        <sz val="11"/>
        <color theme="1"/>
        <rFont val="Calibri"/>
        <family val="2"/>
        <scheme val="minor"/>
      </rPr>
      <t>What the agency will use to accomplish program objectives leading to outcomes.</t>
    </r>
  </si>
  <si>
    <t xml:space="preserve">The other cells for gender, ethnicity/race, poverty are self filling from the primary beneficiary information you reported.  </t>
  </si>
  <si>
    <t>List up to the 5 most critical inputs. One input per cell.  Inputs don’t have to align with specific activities &amp; outputs. (100 characters or less)</t>
  </si>
  <si>
    <t xml:space="preserve"> Please match information in activity cell with output cell that directly correlates with each other. [ A in activities should relate to A outputs.] (100 characters or less)</t>
  </si>
  <si>
    <t>A</t>
  </si>
  <si>
    <t>Gender: Male</t>
  </si>
  <si>
    <t>Gender:  Female</t>
  </si>
  <si>
    <t>B</t>
  </si>
  <si>
    <t>C</t>
  </si>
  <si>
    <t>D</t>
  </si>
  <si>
    <t>All Others</t>
  </si>
  <si>
    <t>E</t>
  </si>
  <si>
    <t>Email Address:</t>
  </si>
  <si>
    <t>AGENCY EMERGENCY CONTACT INFORMATION</t>
  </si>
  <si>
    <t>Please provide two contacts</t>
  </si>
  <si>
    <t>Program:</t>
  </si>
  <si>
    <t>Agency:</t>
  </si>
  <si>
    <t>Year End Statement of Activities (December 31 or more recent)</t>
  </si>
  <si>
    <t>Statement of Financial Condition (December 31 or more recent)</t>
  </si>
  <si>
    <t xml:space="preserve">Emergency Contact </t>
  </si>
  <si>
    <t>Financial Documents Needed</t>
  </si>
  <si>
    <t>Application Index</t>
  </si>
  <si>
    <t>Page</t>
  </si>
  <si>
    <t>Topic</t>
  </si>
  <si>
    <t>Program Financial Plan</t>
  </si>
  <si>
    <t>Cost Per Beneficiary</t>
  </si>
  <si>
    <t>PRIMARY BENEFICIARY DATA:  Please use this form only for those individuals you are requesting funds.</t>
  </si>
  <si>
    <t>Upon completion of this section, please confirm the numbers in the Age Group, Gender, Income Statistics and Race/Ethnicity totals by year are the same.</t>
  </si>
  <si>
    <t>Number of clients</t>
  </si>
  <si>
    <r>
      <rPr>
        <b/>
        <sz val="12"/>
        <color theme="1"/>
        <rFont val="Calibri"/>
        <family val="2"/>
        <scheme val="minor"/>
      </rPr>
      <t>Activities:</t>
    </r>
    <r>
      <rPr>
        <sz val="11"/>
        <color theme="1"/>
        <rFont val="Calibri"/>
        <family val="2"/>
        <scheme val="minor"/>
      </rPr>
      <t xml:space="preserve">  What will be the program (not agency) activities to achieve objectives for primary beneficiary</t>
    </r>
  </si>
  <si>
    <r>
      <rPr>
        <b/>
        <sz val="12"/>
        <color theme="1"/>
        <rFont val="Calibri"/>
        <family val="2"/>
        <scheme val="minor"/>
      </rPr>
      <t>Outputs:</t>
    </r>
    <r>
      <rPr>
        <sz val="11"/>
        <color theme="1"/>
        <rFont val="Calibri"/>
        <family val="2"/>
        <scheme val="minor"/>
      </rPr>
      <t xml:space="preserve"> How many people, beds, meals, etc will be served by the activities.  This may be a duplicated count for the primary beneficiary</t>
    </r>
  </si>
  <si>
    <t>This is an unduplicated number of clients that are directly related to the program</t>
  </si>
  <si>
    <t>I. Beneficiary Statistics</t>
  </si>
  <si>
    <t>II. Average Cost Per Primary By County Beneficiary</t>
  </si>
  <si>
    <t>Name of Contact:</t>
  </si>
  <si>
    <t>Title / Job:</t>
  </si>
  <si>
    <t>Cell Phone Number:</t>
  </si>
  <si>
    <t>Other Phone Number:</t>
  </si>
  <si>
    <t>Current Year Projections / Estimates</t>
  </si>
  <si>
    <t>What need was met?
Please describe the need in our community the program (not the agency) is addressing.</t>
  </si>
  <si>
    <t xml:space="preserve">The number of unduplicated count of service recipients. Primary Beneficiary Number </t>
  </si>
  <si>
    <t>Next Year Need - Outputs</t>
  </si>
  <si>
    <t>Current Year Need - Outputs</t>
  </si>
  <si>
    <t>Initial Outcome(s)</t>
  </si>
  <si>
    <t>Long Term Outcome(s)</t>
  </si>
  <si>
    <t>Speakers Bureau Sign Up Sheet</t>
  </si>
  <si>
    <t>18 - 24 yrs.</t>
  </si>
  <si>
    <t>PPE / Cleaning  Safety Expenses</t>
  </si>
  <si>
    <t>Covid 19 Funding (PPE, etc.)</t>
  </si>
  <si>
    <t>List up to the 5 most critical activities to achieve objective(s)/goal(s). Activites should align with Outputs. One per cell. (100 characters or less)</t>
  </si>
  <si>
    <t xml:space="preserve">County- </t>
  </si>
  <si>
    <t xml:space="preserve">County - </t>
  </si>
  <si>
    <t>OPTIONAL TO COMPLETE: Other Beneficiary data is for informational purposes only.  Cost for other beneficiaries will  NOT be calculated below.</t>
  </si>
  <si>
    <t xml:space="preserve">Please use general categories only in completing this budget page.  Please enter your budget information in your calendar or fiscal year you report on. </t>
  </si>
  <si>
    <t>PROGRAM BUDGET</t>
  </si>
  <si>
    <t xml:space="preserve">Program/Agency Name: </t>
  </si>
  <si>
    <t>Explain difference between the Projected Next Year Budget and Current Year Budget if significant</t>
  </si>
  <si>
    <t xml:space="preserve">   UW funding if applicable </t>
  </si>
  <si>
    <t xml:space="preserve"> </t>
  </si>
  <si>
    <t>B.</t>
  </si>
  <si>
    <t>C.</t>
  </si>
  <si>
    <t>D.</t>
  </si>
  <si>
    <t>E.</t>
  </si>
  <si>
    <r>
      <t xml:space="preserve">How does  your measurable outcomes relate to your  </t>
    </r>
    <r>
      <rPr>
        <b/>
        <sz val="11"/>
        <color theme="1"/>
        <rFont val="Calibri"/>
        <family val="2"/>
        <scheme val="minor"/>
      </rPr>
      <t>(one)</t>
    </r>
    <r>
      <rPr>
        <sz val="11"/>
        <color theme="1"/>
        <rFont val="Calibri"/>
        <family val="2"/>
        <scheme val="minor"/>
      </rPr>
      <t xml:space="preserve">  focus area (Education, Income, Health)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</si>
</sst>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4" tint="0.59999389629810485"/>
        <bgColor indexed="22"/>
      </patternFill>
    </fill>
    <fill>
      <patternFill patternType="lightUp">
        <bgColor indexed="9"/>
      </patternFill>
    </fill>
    <fill>
      <patternFill patternType="lightUp">
        <bgColor theme="0"/>
      </patternFill>
    </fill>
    <fill>
      <patternFill patternType="solid">
        <fgColor theme="0"/>
        <bgColor indexed="22"/>
      </patternFill>
    </fill>
    <fill>
      <patternFill patternType="lightUp"/>
    </fill>
    <fill>
      <patternFill patternType="lightUp">
        <bgColor theme="0" tint="-4.9989318521683403E-2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6337778862885"/>
        <bgColor indexed="64"/>
      </patternFill>
    </fill>
  </fills>
  <borders count="1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ck">
        <color indexed="64"/>
      </top>
      <bottom style="thick">
        <color auto="1"/>
      </bottom>
      <diagonal/>
    </border>
    <border>
      <left/>
      <right style="thin">
        <color auto="1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indexed="64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16" fillId="5" borderId="54" xfId="0" applyFont="1" applyFill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16" fillId="6" borderId="56" xfId="0" applyFont="1" applyFill="1" applyBorder="1" applyAlignment="1" applyProtection="1">
      <alignment horizontal="center" vertical="center" wrapText="1"/>
      <protection locked="0"/>
    </xf>
    <xf numFmtId="0" fontId="16" fillId="6" borderId="56" xfId="0" applyFont="1" applyFill="1" applyBorder="1" applyAlignment="1" applyProtection="1">
      <alignment horizontal="center" wrapText="1"/>
      <protection locked="0"/>
    </xf>
    <xf numFmtId="0" fontId="0" fillId="0" borderId="57" xfId="0" applyFont="1" applyBorder="1" applyAlignment="1" applyProtection="1">
      <alignment horizontal="right" wrapText="1"/>
    </xf>
    <xf numFmtId="4" fontId="15" fillId="2" borderId="22" xfId="1" applyNumberFormat="1" applyFont="1" applyFill="1" applyBorder="1" applyAlignment="1" applyProtection="1">
      <alignment horizontal="right" wrapText="1"/>
      <protection locked="0"/>
    </xf>
    <xf numFmtId="4" fontId="15" fillId="2" borderId="31" xfId="1" applyNumberFormat="1" applyFont="1" applyFill="1" applyBorder="1" applyAlignment="1" applyProtection="1">
      <alignment horizontal="right" wrapText="1"/>
      <protection locked="0"/>
    </xf>
    <xf numFmtId="0" fontId="0" fillId="0" borderId="20" xfId="0" applyFont="1" applyBorder="1" applyAlignment="1" applyProtection="1">
      <alignment wrapText="1"/>
    </xf>
    <xf numFmtId="0" fontId="0" fillId="7" borderId="21" xfId="0" applyFont="1" applyFill="1" applyBorder="1" applyAlignment="1" applyProtection="1">
      <alignment wrapText="1"/>
    </xf>
    <xf numFmtId="0" fontId="0" fillId="0" borderId="20" xfId="0" applyFont="1" applyBorder="1" applyAlignment="1" applyProtection="1">
      <alignment horizontal="right" wrapText="1"/>
    </xf>
    <xf numFmtId="4" fontId="0" fillId="2" borderId="30" xfId="1" applyNumberFormat="1" applyFont="1" applyFill="1" applyBorder="1" applyAlignment="1" applyProtection="1">
      <alignment wrapText="1"/>
      <protection locked="0"/>
    </xf>
    <xf numFmtId="4" fontId="0" fillId="2" borderId="14" xfId="1" applyNumberFormat="1" applyFont="1" applyFill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horizontal="right" wrapText="1"/>
    </xf>
    <xf numFmtId="0" fontId="15" fillId="0" borderId="60" xfId="0" applyFont="1" applyBorder="1" applyAlignment="1" applyProtection="1">
      <alignment horizontal="left" wrapText="1"/>
    </xf>
    <xf numFmtId="4" fontId="0" fillId="0" borderId="49" xfId="1" applyNumberFormat="1" applyFont="1" applyBorder="1" applyAlignment="1" applyProtection="1">
      <alignment wrapText="1"/>
    </xf>
    <xf numFmtId="0" fontId="0" fillId="0" borderId="62" xfId="0" applyFont="1" applyFill="1" applyBorder="1" applyAlignment="1" applyProtection="1">
      <alignment horizontal="right" wrapText="1"/>
    </xf>
    <xf numFmtId="4" fontId="0" fillId="2" borderId="22" xfId="1" applyNumberFormat="1" applyFont="1" applyFill="1" applyBorder="1" applyAlignment="1" applyProtection="1">
      <alignment horizontal="right" wrapText="1"/>
      <protection locked="0"/>
    </xf>
    <xf numFmtId="4" fontId="0" fillId="2" borderId="22" xfId="1" applyNumberFormat="1" applyFont="1" applyFill="1" applyBorder="1" applyAlignment="1" applyProtection="1">
      <alignment wrapText="1"/>
      <protection locked="0"/>
    </xf>
    <xf numFmtId="4" fontId="0" fillId="2" borderId="31" xfId="1" applyNumberFormat="1" applyFont="1" applyFill="1" applyBorder="1" applyAlignment="1" applyProtection="1">
      <alignment wrapText="1"/>
      <protection locked="0"/>
    </xf>
    <xf numFmtId="0" fontId="2" fillId="0" borderId="63" xfId="0" applyFont="1" applyBorder="1" applyAlignment="1" applyProtection="1">
      <alignment horizontal="right"/>
    </xf>
    <xf numFmtId="10" fontId="2" fillId="0" borderId="64" xfId="0" applyNumberFormat="1" applyFont="1" applyBorder="1" applyAlignment="1" applyProtection="1">
      <alignment horizontal="right"/>
    </xf>
    <xf numFmtId="0" fontId="0" fillId="4" borderId="2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16" fillId="9" borderId="56" xfId="0" applyFont="1" applyFill="1" applyBorder="1" applyAlignment="1" applyProtection="1">
      <alignment horizontal="center" vertical="center" wrapText="1"/>
    </xf>
    <xf numFmtId="0" fontId="16" fillId="9" borderId="56" xfId="0" applyFont="1" applyFill="1" applyBorder="1" applyAlignment="1" applyProtection="1">
      <alignment horizontal="center" wrapText="1"/>
    </xf>
    <xf numFmtId="0" fontId="0" fillId="4" borderId="14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17" fillId="0" borderId="62" xfId="0" applyFont="1" applyBorder="1" applyAlignment="1" applyProtection="1"/>
    <xf numFmtId="0" fontId="0" fillId="10" borderId="30" xfId="0" applyFont="1" applyFill="1" applyBorder="1" applyProtection="1"/>
    <xf numFmtId="0" fontId="0" fillId="0" borderId="62" xfId="0" applyFont="1" applyBorder="1" applyAlignment="1" applyProtection="1">
      <alignment horizontal="right"/>
    </xf>
    <xf numFmtId="2" fontId="0" fillId="2" borderId="30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17" fillId="0" borderId="4" xfId="0" applyFont="1" applyBorder="1" applyProtection="1"/>
    <xf numFmtId="0" fontId="0" fillId="11" borderId="21" xfId="0" applyFont="1" applyFill="1" applyBorder="1" applyProtection="1"/>
    <xf numFmtId="0" fontId="0" fillId="0" borderId="20" xfId="0" applyFont="1" applyBorder="1" applyAlignment="1" applyProtection="1">
      <alignment horizontal="right"/>
    </xf>
    <xf numFmtId="4" fontId="0" fillId="2" borderId="21" xfId="1" applyNumberFormat="1" applyFont="1" applyFill="1" applyBorder="1" applyProtection="1">
      <protection locked="0"/>
    </xf>
    <xf numFmtId="4" fontId="0" fillId="2" borderId="41" xfId="1" applyNumberFormat="1" applyFont="1" applyFill="1" applyBorder="1" applyProtection="1">
      <protection locked="0"/>
    </xf>
    <xf numFmtId="4" fontId="0" fillId="2" borderId="25" xfId="1" applyNumberFormat="1" applyFont="1" applyFill="1" applyBorder="1" applyProtection="1">
      <protection locked="0"/>
    </xf>
    <xf numFmtId="4" fontId="0" fillId="2" borderId="12" xfId="1" applyNumberFormat="1" applyFont="1" applyFill="1" applyBorder="1" applyProtection="1">
      <protection locked="0"/>
    </xf>
    <xf numFmtId="0" fontId="15" fillId="0" borderId="24" xfId="0" applyFont="1" applyBorder="1" applyProtection="1"/>
    <xf numFmtId="4" fontId="0" fillId="0" borderId="25" xfId="1" applyNumberFormat="1" applyFont="1" applyFill="1" applyBorder="1" applyProtection="1"/>
    <xf numFmtId="0" fontId="15" fillId="0" borderId="68" xfId="0" applyFont="1" applyBorder="1" applyAlignment="1" applyProtection="1">
      <alignment horizontal="center" wrapText="1"/>
    </xf>
    <xf numFmtId="39" fontId="2" fillId="0" borderId="64" xfId="1" applyNumberFormat="1" applyFont="1" applyBorder="1" applyProtection="1"/>
    <xf numFmtId="0" fontId="18" fillId="4" borderId="80" xfId="0" applyFont="1" applyFill="1" applyBorder="1" applyAlignment="1">
      <alignment horizontal="center"/>
    </xf>
    <xf numFmtId="0" fontId="10" fillId="4" borderId="85" xfId="0" applyFont="1" applyFill="1" applyBorder="1" applyAlignment="1" applyProtection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16" fontId="19" fillId="0" borderId="46" xfId="0" applyNumberFormat="1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8" fillId="0" borderId="87" xfId="0" applyFont="1" applyBorder="1"/>
    <xf numFmtId="0" fontId="18" fillId="2" borderId="88" xfId="0" applyFont="1" applyFill="1" applyBorder="1" applyAlignment="1" applyProtection="1">
      <alignment wrapText="1"/>
      <protection locked="0"/>
    </xf>
    <xf numFmtId="0" fontId="18" fillId="3" borderId="87" xfId="0" applyFont="1" applyFill="1" applyBorder="1" applyAlignment="1">
      <alignment wrapText="1"/>
    </xf>
    <xf numFmtId="0" fontId="18" fillId="2" borderId="88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4" borderId="50" xfId="0" applyFont="1" applyFill="1" applyBorder="1"/>
    <xf numFmtId="0" fontId="19" fillId="0" borderId="91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3" borderId="93" xfId="0" applyFont="1" applyFill="1" applyBorder="1" applyAlignment="1" applyProtection="1">
      <alignment horizontal="left" wrapText="1"/>
    </xf>
    <xf numFmtId="0" fontId="0" fillId="0" borderId="0" xfId="0" applyAlignment="1">
      <alignment horizontal="left" vertical="center"/>
    </xf>
    <xf numFmtId="0" fontId="18" fillId="0" borderId="93" xfId="0" applyFont="1" applyBorder="1" applyAlignment="1" applyProtection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18" fillId="3" borderId="93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13" fillId="5" borderId="60" xfId="0" applyFont="1" applyFill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2" fillId="0" borderId="104" xfId="0" applyFont="1" applyBorder="1" applyAlignment="1" applyProtection="1">
      <alignment horizontal="center" vertical="center" wrapText="1"/>
    </xf>
    <xf numFmtId="0" fontId="13" fillId="0" borderId="44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 wrapText="1"/>
    </xf>
    <xf numFmtId="1" fontId="13" fillId="0" borderId="19" xfId="1" applyNumberFormat="1" applyFont="1" applyBorder="1" applyAlignment="1" applyProtection="1">
      <alignment horizontal="center" vertical="center" wrapText="1"/>
    </xf>
    <xf numFmtId="1" fontId="13" fillId="0" borderId="53" xfId="1" applyNumberFormat="1" applyFont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wrapText="1"/>
    </xf>
    <xf numFmtId="1" fontId="13" fillId="2" borderId="105" xfId="1" applyNumberFormat="1" applyFont="1" applyFill="1" applyBorder="1" applyAlignment="1" applyProtection="1">
      <alignment horizontal="center" vertical="center" wrapText="1"/>
      <protection locked="0"/>
    </xf>
    <xf numFmtId="1" fontId="13" fillId="2" borderId="49" xfId="1" applyNumberFormat="1" applyFont="1" applyFill="1" applyBorder="1" applyAlignment="1" applyProtection="1">
      <alignment horizontal="center" vertical="center" wrapText="1"/>
      <protection locked="0"/>
    </xf>
    <xf numFmtId="0" fontId="13" fillId="12" borderId="42" xfId="0" applyFont="1" applyFill="1" applyBorder="1" applyAlignment="1" applyProtection="1">
      <alignment horizontal="center" wrapText="1"/>
    </xf>
    <xf numFmtId="14" fontId="11" fillId="0" borderId="106" xfId="0" applyNumberFormat="1" applyFont="1" applyBorder="1" applyAlignment="1" applyProtection="1">
      <alignment horizontal="center" wrapText="1"/>
    </xf>
    <xf numFmtId="2" fontId="12" fillId="0" borderId="35" xfId="1" applyNumberFormat="1" applyFont="1" applyBorder="1" applyAlignment="1" applyProtection="1">
      <alignment horizontal="center" wrapText="1"/>
    </xf>
    <xf numFmtId="0" fontId="2" fillId="0" borderId="0" xfId="0" applyFont="1" applyBorder="1" applyProtection="1"/>
    <xf numFmtId="2" fontId="12" fillId="0" borderId="35" xfId="0" applyNumberFormat="1" applyFont="1" applyBorder="1" applyAlignment="1" applyProtection="1">
      <alignment horizontal="center" wrapText="1"/>
    </xf>
    <xf numFmtId="0" fontId="2" fillId="0" borderId="106" xfId="0" applyFont="1" applyBorder="1" applyProtection="1"/>
    <xf numFmtId="0" fontId="0" fillId="0" borderId="38" xfId="0" applyFont="1" applyBorder="1" applyAlignment="1" applyProtection="1">
      <alignment horizontal="center" vertical="center" wrapText="1"/>
    </xf>
    <xf numFmtId="0" fontId="0" fillId="3" borderId="35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16" xfId="0" applyBorder="1" applyAlignment="1">
      <alignment horizontal="center" vertical="top"/>
    </xf>
    <xf numFmtId="0" fontId="12" fillId="0" borderId="10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6" fillId="4" borderId="26" xfId="0" applyFont="1" applyFill="1" applyBorder="1" applyAlignment="1"/>
    <xf numFmtId="0" fontId="6" fillId="4" borderId="27" xfId="0" applyFont="1" applyFill="1" applyBorder="1" applyAlignment="1"/>
    <xf numFmtId="0" fontId="6" fillId="4" borderId="28" xfId="0" applyFont="1" applyFill="1" applyBorder="1" applyAlignment="1"/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2" borderId="37" xfId="0" applyFont="1" applyFill="1" applyBorder="1" applyAlignment="1" applyProtection="1">
      <alignment vertical="top" wrapText="1"/>
      <protection locked="0"/>
    </xf>
    <xf numFmtId="0" fontId="0" fillId="2" borderId="113" xfId="0" applyFont="1" applyFill="1" applyBorder="1" applyAlignment="1" applyProtection="1">
      <alignment vertical="top" wrapText="1"/>
      <protection locked="0"/>
    </xf>
    <xf numFmtId="0" fontId="10" fillId="2" borderId="35" xfId="0" applyFont="1" applyFill="1" applyBorder="1" applyAlignment="1" applyProtection="1">
      <alignment horizontal="center"/>
    </xf>
    <xf numFmtId="0" fontId="0" fillId="0" borderId="35" xfId="0" applyFont="1" applyBorder="1" applyAlignment="1" applyProtection="1">
      <alignment horizontal="center" vertical="center" wrapText="1"/>
    </xf>
    <xf numFmtId="0" fontId="10" fillId="4" borderId="50" xfId="0" applyFont="1" applyFill="1" applyBorder="1" applyAlignment="1">
      <alignment horizontal="center" vertical="center"/>
    </xf>
    <xf numFmtId="0" fontId="16" fillId="0" borderId="0" xfId="0" applyFont="1" applyBorder="1" applyProtection="1"/>
    <xf numFmtId="0" fontId="25" fillId="0" borderId="35" xfId="0" applyFont="1" applyFill="1" applyBorder="1" applyAlignment="1" applyProtection="1">
      <alignment horizontal="right"/>
    </xf>
    <xf numFmtId="9" fontId="2" fillId="0" borderId="64" xfId="2" applyFont="1" applyBorder="1" applyAlignment="1" applyProtection="1">
      <alignment horizontal="right"/>
    </xf>
    <xf numFmtId="0" fontId="0" fillId="0" borderId="39" xfId="0" applyBorder="1" applyAlignment="1">
      <alignment horizontal="center"/>
    </xf>
    <xf numFmtId="0" fontId="13" fillId="12" borderId="0" xfId="0" applyFont="1" applyFill="1" applyBorder="1" applyAlignment="1" applyProtection="1">
      <alignment horizontal="center" wrapText="1"/>
    </xf>
    <xf numFmtId="0" fontId="0" fillId="2" borderId="110" xfId="0" applyFont="1" applyFill="1" applyBorder="1" applyAlignment="1" applyProtection="1">
      <alignment vertical="top" wrapText="1"/>
      <protection locked="0"/>
    </xf>
    <xf numFmtId="0" fontId="0" fillId="2" borderId="111" xfId="0" applyFont="1" applyFill="1" applyBorder="1" applyAlignment="1" applyProtection="1">
      <alignment vertical="top" wrapText="1"/>
      <protection locked="0"/>
    </xf>
    <xf numFmtId="0" fontId="12" fillId="0" borderId="36" xfId="0" applyFont="1" applyBorder="1" applyAlignment="1">
      <alignment horizontal="center" vertical="center" wrapText="1"/>
    </xf>
    <xf numFmtId="0" fontId="18" fillId="15" borderId="96" xfId="0" applyFont="1" applyFill="1" applyBorder="1" applyAlignment="1" applyProtection="1">
      <alignment horizontal="left" vertical="center" wrapText="1"/>
    </xf>
    <xf numFmtId="0" fontId="18" fillId="15" borderId="96" xfId="0" applyFont="1" applyFill="1" applyBorder="1" applyAlignment="1" applyProtection="1">
      <alignment wrapText="1"/>
    </xf>
    <xf numFmtId="0" fontId="5" fillId="0" borderId="1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4" fillId="14" borderId="25" xfId="0" applyFont="1" applyFill="1" applyBorder="1" applyAlignment="1">
      <alignment horizontal="center"/>
    </xf>
    <xf numFmtId="0" fontId="24" fillId="14" borderId="22" xfId="0" applyFont="1" applyFill="1" applyBorder="1" applyAlignment="1">
      <alignment horizontal="center"/>
    </xf>
    <xf numFmtId="0" fontId="24" fillId="14" borderId="30" xfId="0" applyFont="1" applyFill="1" applyBorder="1" applyAlignment="1">
      <alignment horizontal="center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00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1" xfId="0" applyFont="1" applyBorder="1"/>
    <xf numFmtId="0" fontId="6" fillId="0" borderId="42" xfId="0" applyFont="1" applyBorder="1"/>
    <xf numFmtId="0" fontId="6" fillId="0" borderId="43" xfId="0" applyFont="1" applyBorder="1"/>
    <xf numFmtId="0" fontId="8" fillId="0" borderId="14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5" fillId="0" borderId="0" xfId="0" applyFont="1" applyBorder="1" applyAlignment="1" applyProtection="1">
      <alignment wrapText="1"/>
    </xf>
    <xf numFmtId="0" fontId="0" fillId="0" borderId="0" xfId="0" applyFont="1" applyAlignment="1" applyProtection="1">
      <alignment horizontal="left" wrapText="1"/>
    </xf>
    <xf numFmtId="0" fontId="0" fillId="2" borderId="41" xfId="0" applyFont="1" applyFill="1" applyBorder="1" applyAlignment="1" applyProtection="1">
      <alignment horizontal="right" wrapText="1"/>
      <protection locked="0"/>
    </xf>
    <xf numFmtId="0" fontId="0" fillId="2" borderId="42" xfId="0" applyFont="1" applyFill="1" applyBorder="1" applyAlignment="1" applyProtection="1">
      <alignment horizontal="right" wrapText="1"/>
      <protection locked="0"/>
    </xf>
    <xf numFmtId="0" fontId="0" fillId="2" borderId="58" xfId="0" applyFont="1" applyFill="1" applyBorder="1" applyAlignment="1" applyProtection="1">
      <alignment horizontal="right" wrapText="1"/>
      <protection locked="0"/>
    </xf>
    <xf numFmtId="0" fontId="0" fillId="2" borderId="41" xfId="0" applyFont="1" applyFill="1" applyBorder="1" applyAlignment="1" applyProtection="1">
      <alignment horizontal="center" wrapText="1"/>
      <protection locked="0"/>
    </xf>
    <xf numFmtId="0" fontId="0" fillId="2" borderId="42" xfId="0" applyFont="1" applyFill="1" applyBorder="1" applyAlignment="1" applyProtection="1">
      <alignment horizontal="center" wrapText="1"/>
      <protection locked="0"/>
    </xf>
    <xf numFmtId="0" fontId="0" fillId="2" borderId="58" xfId="0" applyFont="1" applyFill="1" applyBorder="1" applyAlignment="1" applyProtection="1">
      <alignment horizontal="center" wrapText="1"/>
      <protection locked="0"/>
    </xf>
    <xf numFmtId="0" fontId="0" fillId="4" borderId="12" xfId="0" applyFont="1" applyFill="1" applyBorder="1" applyAlignment="1">
      <alignment horizontal="right" wrapText="1"/>
    </xf>
    <xf numFmtId="0" fontId="0" fillId="4" borderId="11" xfId="0" applyFont="1" applyFill="1" applyBorder="1" applyAlignment="1">
      <alignment horizontal="right" wrapText="1"/>
    </xf>
    <xf numFmtId="0" fontId="0" fillId="4" borderId="59" xfId="0" applyFont="1" applyFill="1" applyBorder="1" applyAlignment="1">
      <alignment horizontal="right" wrapText="1"/>
    </xf>
    <xf numFmtId="0" fontId="0" fillId="4" borderId="65" xfId="0" applyFont="1" applyFill="1" applyBorder="1" applyAlignment="1">
      <alignment horizontal="center" wrapText="1"/>
    </xf>
    <xf numFmtId="0" fontId="0" fillId="4" borderId="66" xfId="0" applyFont="1" applyFill="1" applyBorder="1" applyAlignment="1">
      <alignment horizontal="center" wrapText="1"/>
    </xf>
    <xf numFmtId="0" fontId="0" fillId="4" borderId="69" xfId="0" applyFont="1" applyFill="1" applyBorder="1" applyAlignment="1">
      <alignment horizontal="center" wrapText="1"/>
    </xf>
    <xf numFmtId="0" fontId="0" fillId="2" borderId="41" xfId="0" applyFont="1" applyFill="1" applyBorder="1" applyAlignment="1" applyProtection="1">
      <alignment horizontal="left" wrapText="1"/>
      <protection locked="0"/>
    </xf>
    <xf numFmtId="0" fontId="0" fillId="2" borderId="42" xfId="0" applyFont="1" applyFill="1" applyBorder="1" applyAlignment="1" applyProtection="1">
      <alignment horizontal="left" wrapText="1"/>
      <protection locked="0"/>
    </xf>
    <xf numFmtId="0" fontId="0" fillId="2" borderId="58" xfId="0" applyFont="1" applyFill="1" applyBorder="1" applyAlignment="1" applyProtection="1">
      <alignment horizontal="left" wrapText="1"/>
      <protection locked="0"/>
    </xf>
    <xf numFmtId="0" fontId="0" fillId="2" borderId="61" xfId="0" applyFont="1" applyFill="1" applyBorder="1" applyAlignment="1" applyProtection="1">
      <alignment horizontal="center" wrapText="1"/>
      <protection locked="0"/>
    </xf>
    <xf numFmtId="0" fontId="0" fillId="2" borderId="27" xfId="0" applyFont="1" applyFill="1" applyBorder="1" applyAlignment="1" applyProtection="1">
      <alignment horizontal="center" wrapText="1"/>
      <protection locked="0"/>
    </xf>
    <xf numFmtId="0" fontId="0" fillId="2" borderId="28" xfId="0" applyFont="1" applyFill="1" applyBorder="1" applyAlignment="1" applyProtection="1">
      <alignment horizontal="center" wrapText="1"/>
      <protection locked="0"/>
    </xf>
    <xf numFmtId="0" fontId="0" fillId="2" borderId="14" xfId="0" applyFont="1" applyFill="1" applyBorder="1" applyAlignment="1" applyProtection="1">
      <alignment horizontal="right" wrapText="1"/>
      <protection locked="0"/>
    </xf>
    <xf numFmtId="0" fontId="0" fillId="2" borderId="9" xfId="0" applyFont="1" applyFill="1" applyBorder="1" applyAlignment="1" applyProtection="1">
      <alignment horizontal="right" wrapText="1"/>
      <protection locked="0"/>
    </xf>
    <xf numFmtId="0" fontId="0" fillId="2" borderId="33" xfId="0" applyFont="1" applyFill="1" applyBorder="1" applyAlignment="1" applyProtection="1">
      <alignment horizontal="right" wrapText="1"/>
      <protection locked="0"/>
    </xf>
    <xf numFmtId="0" fontId="16" fillId="4" borderId="65" xfId="0" applyFont="1" applyFill="1" applyBorder="1" applyAlignment="1">
      <alignment horizontal="right" wrapText="1"/>
    </xf>
    <xf numFmtId="0" fontId="16" fillId="4" borderId="66" xfId="0" applyFont="1" applyFill="1" applyBorder="1" applyAlignment="1">
      <alignment horizontal="right" wrapText="1"/>
    </xf>
    <xf numFmtId="0" fontId="16" fillId="4" borderId="67" xfId="0" applyFont="1" applyFill="1" applyBorder="1" applyAlignment="1">
      <alignment horizontal="right" wrapText="1"/>
    </xf>
    <xf numFmtId="0" fontId="0" fillId="4" borderId="7" xfId="0" applyFont="1" applyFill="1" applyBorder="1" applyAlignment="1" applyProtection="1">
      <alignment horizontal="center"/>
    </xf>
    <xf numFmtId="0" fontId="0" fillId="4" borderId="8" xfId="0" applyFont="1" applyFill="1" applyBorder="1" applyAlignment="1" applyProtection="1">
      <alignment horizontal="center"/>
    </xf>
    <xf numFmtId="0" fontId="15" fillId="5" borderId="53" xfId="0" applyFont="1" applyFill="1" applyBorder="1" applyAlignment="1" applyProtection="1">
      <alignment horizontal="left" vertical="center"/>
    </xf>
    <xf numFmtId="0" fontId="15" fillId="5" borderId="55" xfId="0" applyFont="1" applyFill="1" applyBorder="1" applyAlignment="1" applyProtection="1">
      <alignment horizontal="left" vertical="center"/>
    </xf>
    <xf numFmtId="0" fontId="0" fillId="8" borderId="41" xfId="0" applyFont="1" applyFill="1" applyBorder="1" applyAlignment="1">
      <alignment horizontal="center"/>
    </xf>
    <xf numFmtId="0" fontId="0" fillId="8" borderId="42" xfId="0" applyFont="1" applyFill="1" applyBorder="1" applyAlignment="1">
      <alignment horizontal="center"/>
    </xf>
    <xf numFmtId="0" fontId="0" fillId="8" borderId="58" xfId="0" applyFont="1" applyFill="1" applyBorder="1" applyAlignment="1">
      <alignment horizontal="center"/>
    </xf>
    <xf numFmtId="0" fontId="0" fillId="10" borderId="41" xfId="0" applyFont="1" applyFill="1" applyBorder="1" applyAlignment="1">
      <alignment horizontal="right"/>
    </xf>
    <xf numFmtId="0" fontId="0" fillId="10" borderId="42" xfId="0" applyFont="1" applyFill="1" applyBorder="1" applyAlignment="1">
      <alignment horizontal="right"/>
    </xf>
    <xf numFmtId="0" fontId="0" fillId="10" borderId="58" xfId="0" applyFont="1" applyFill="1" applyBorder="1" applyAlignment="1">
      <alignment horizontal="right"/>
    </xf>
    <xf numFmtId="0" fontId="0" fillId="2" borderId="12" xfId="0" applyFont="1" applyFill="1" applyBorder="1" applyAlignment="1" applyProtection="1">
      <alignment horizontal="center" wrapText="1"/>
      <protection locked="0"/>
    </xf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2" borderId="59" xfId="0" applyFont="1" applyFill="1" applyBorder="1" applyAlignment="1" applyProtection="1">
      <alignment horizontal="center" wrapText="1"/>
      <protection locked="0"/>
    </xf>
    <xf numFmtId="0" fontId="15" fillId="5" borderId="53" xfId="0" applyFont="1" applyFill="1" applyBorder="1" applyAlignment="1" applyProtection="1">
      <alignment horizontal="left" vertical="center" wrapText="1"/>
    </xf>
    <xf numFmtId="0" fontId="15" fillId="5" borderId="55" xfId="0" applyFont="1" applyFill="1" applyBorder="1" applyAlignment="1" applyProtection="1">
      <alignment horizontal="left" vertic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89" xfId="0" applyFont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3" borderId="33" xfId="0" applyFont="1" applyFill="1" applyBorder="1" applyAlignment="1">
      <alignment horizontal="center" wrapText="1"/>
    </xf>
    <xf numFmtId="0" fontId="0" fillId="8" borderId="41" xfId="0" applyFont="1" applyFill="1" applyBorder="1" applyAlignment="1">
      <alignment horizontal="center" wrapText="1"/>
    </xf>
    <xf numFmtId="0" fontId="0" fillId="8" borderId="42" xfId="0" applyFont="1" applyFill="1" applyBorder="1" applyAlignment="1">
      <alignment horizontal="center" wrapText="1"/>
    </xf>
    <xf numFmtId="0" fontId="0" fillId="8" borderId="58" xfId="0" applyFont="1" applyFill="1" applyBorder="1" applyAlignment="1">
      <alignment horizontal="center" wrapText="1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0" fontId="18" fillId="2" borderId="48" xfId="0" applyFont="1" applyFill="1" applyBorder="1" applyAlignment="1" applyProtection="1">
      <alignment horizontal="center" vertical="center" wrapText="1"/>
      <protection locked="0"/>
    </xf>
    <xf numFmtId="0" fontId="18" fillId="0" borderId="94" xfId="0" applyNumberFormat="1" applyFont="1" applyBorder="1" applyAlignment="1" applyProtection="1">
      <alignment horizontal="center" vertical="center" wrapText="1"/>
    </xf>
    <xf numFmtId="0" fontId="18" fillId="0" borderId="97" xfId="0" applyNumberFormat="1" applyFont="1" applyBorder="1" applyAlignment="1" applyProtection="1">
      <alignment horizontal="center" vertical="center" wrapText="1"/>
    </xf>
    <xf numFmtId="165" fontId="18" fillId="3" borderId="95" xfId="0" applyNumberFormat="1" applyFont="1" applyFill="1" applyBorder="1" applyAlignment="1" applyProtection="1">
      <alignment horizontal="center" vertical="center" wrapText="1"/>
    </xf>
    <xf numFmtId="165" fontId="18" fillId="3" borderId="98" xfId="0" applyNumberFormat="1" applyFont="1" applyFill="1" applyBorder="1" applyAlignment="1" applyProtection="1">
      <alignment horizontal="center" vertical="center" wrapText="1"/>
    </xf>
    <xf numFmtId="165" fontId="18" fillId="3" borderId="18" xfId="0" applyNumberFormat="1" applyFont="1" applyFill="1" applyBorder="1" applyAlignment="1" applyProtection="1">
      <alignment horizontal="center" vertical="center" wrapText="1"/>
    </xf>
    <xf numFmtId="165" fontId="18" fillId="3" borderId="48" xfId="0" applyNumberFormat="1" applyFont="1" applyFill="1" applyBorder="1" applyAlignment="1" applyProtection="1">
      <alignment horizontal="center" vertical="center" wrapText="1"/>
    </xf>
    <xf numFmtId="1" fontId="18" fillId="3" borderId="19" xfId="0" applyNumberFormat="1" applyFont="1" applyFill="1" applyBorder="1" applyAlignment="1" applyProtection="1">
      <alignment horizontal="center" vertical="center" wrapText="1"/>
    </xf>
    <xf numFmtId="1" fontId="18" fillId="3" borderId="89" xfId="0" applyNumberFormat="1" applyFont="1" applyFill="1" applyBorder="1" applyAlignment="1" applyProtection="1">
      <alignment horizontal="center" vertical="center" wrapText="1"/>
    </xf>
    <xf numFmtId="0" fontId="18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18" fillId="2" borderId="95" xfId="0" applyFont="1" applyFill="1" applyBorder="1" applyAlignment="1" applyProtection="1">
      <alignment horizontal="center" vertical="center" wrapText="1"/>
      <protection locked="0"/>
    </xf>
    <xf numFmtId="0" fontId="18" fillId="2" borderId="98" xfId="0" applyFont="1" applyFill="1" applyBorder="1" applyAlignment="1" applyProtection="1">
      <alignment horizontal="center" vertical="center" wrapText="1"/>
      <protection locked="0"/>
    </xf>
    <xf numFmtId="1" fontId="18" fillId="2" borderId="18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NumberFormat="1" applyFont="1" applyBorder="1" applyAlignment="1" applyProtection="1">
      <alignment horizontal="center" vertical="center" wrapText="1"/>
    </xf>
    <xf numFmtId="0" fontId="18" fillId="0" borderId="89" xfId="0" applyNumberFormat="1" applyFont="1" applyBorder="1" applyAlignment="1" applyProtection="1">
      <alignment horizontal="center" vertical="center" wrapText="1"/>
    </xf>
    <xf numFmtId="0" fontId="18" fillId="2" borderId="95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98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5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4" borderId="82" xfId="0" applyFont="1" applyFill="1" applyBorder="1" applyAlignment="1">
      <alignment horizontal="center"/>
    </xf>
    <xf numFmtId="0" fontId="19" fillId="4" borderId="84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4" borderId="51" xfId="0" applyFont="1" applyFill="1" applyBorder="1" applyAlignment="1">
      <alignment horizontal="center"/>
    </xf>
    <xf numFmtId="0" fontId="18" fillId="2" borderId="53" xfId="0" applyFont="1" applyFill="1" applyBorder="1" applyAlignment="1" applyProtection="1">
      <alignment horizontal="center" vertical="center" wrapText="1"/>
      <protection locked="0"/>
    </xf>
    <xf numFmtId="0" fontId="18" fillId="2" borderId="55" xfId="0" applyFont="1" applyFill="1" applyBorder="1" applyAlignment="1" applyProtection="1">
      <alignment horizontal="center" vertical="center" wrapText="1"/>
      <protection locked="0"/>
    </xf>
    <xf numFmtId="0" fontId="18" fillId="4" borderId="81" xfId="0" applyFont="1" applyFill="1" applyBorder="1" applyAlignment="1">
      <alignment horizontal="center"/>
    </xf>
    <xf numFmtId="0" fontId="18" fillId="4" borderId="66" xfId="0" applyFont="1" applyFill="1" applyBorder="1" applyAlignment="1">
      <alignment horizontal="center"/>
    </xf>
    <xf numFmtId="0" fontId="18" fillId="4" borderId="69" xfId="0" applyFont="1" applyFill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6" fillId="0" borderId="7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19" fillId="4" borderId="0" xfId="0" applyFont="1" applyFill="1" applyBorder="1" applyAlignment="1">
      <alignment horizontal="center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2" borderId="74" xfId="0" applyFont="1" applyFill="1" applyBorder="1" applyAlignment="1" applyProtection="1">
      <alignment horizontal="left" vertical="center"/>
      <protection locked="0"/>
    </xf>
    <xf numFmtId="0" fontId="18" fillId="2" borderId="54" xfId="0" applyFont="1" applyFill="1" applyBorder="1" applyAlignment="1" applyProtection="1">
      <alignment horizontal="center" vertical="center" wrapText="1"/>
      <protection locked="0"/>
    </xf>
    <xf numFmtId="0" fontId="18" fillId="2" borderId="56" xfId="0" applyFont="1" applyFill="1" applyBorder="1" applyAlignment="1" applyProtection="1">
      <alignment horizontal="center" vertical="center" wrapText="1"/>
      <protection locked="0"/>
    </xf>
    <xf numFmtId="0" fontId="18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5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89" xfId="0" applyFont="1" applyBorder="1" applyAlignment="1" applyProtection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19" fillId="4" borderId="82" xfId="0" applyFont="1" applyFill="1" applyBorder="1" applyAlignment="1">
      <alignment horizontal="center" vertical="center" wrapText="1"/>
    </xf>
    <xf numFmtId="0" fontId="19" fillId="4" borderId="83" xfId="0" applyFont="1" applyFill="1" applyBorder="1" applyAlignment="1">
      <alignment horizontal="center" vertical="center" wrapText="1"/>
    </xf>
    <xf numFmtId="0" fontId="19" fillId="4" borderId="117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8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5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wrapText="1"/>
    </xf>
    <xf numFmtId="44" fontId="12" fillId="0" borderId="26" xfId="1" applyFont="1" applyBorder="1" applyAlignment="1" applyProtection="1">
      <alignment horizontal="center" wrapText="1"/>
    </xf>
    <xf numFmtId="44" fontId="0" fillId="0" borderId="28" xfId="1" applyFont="1" applyBorder="1" applyAlignment="1" applyProtection="1">
      <alignment horizontal="center" wrapText="1"/>
    </xf>
    <xf numFmtId="44" fontId="11" fillId="0" borderId="52" xfId="1" applyFont="1" applyBorder="1" applyAlignment="1" applyProtection="1">
      <alignment horizontal="center" wrapText="1"/>
    </xf>
    <xf numFmtId="0" fontId="22" fillId="0" borderId="83" xfId="0" applyFont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center" wrapText="1"/>
    </xf>
    <xf numFmtId="1" fontId="13" fillId="4" borderId="1" xfId="1" applyNumberFormat="1" applyFont="1" applyFill="1" applyBorder="1" applyAlignment="1" applyProtection="1">
      <alignment horizontal="center" vertical="center" wrapText="1"/>
    </xf>
    <xf numFmtId="1" fontId="13" fillId="4" borderId="3" xfId="1" applyNumberFormat="1" applyFont="1" applyFill="1" applyBorder="1" applyAlignment="1" applyProtection="1">
      <alignment horizontal="center" vertical="center" wrapText="1"/>
    </xf>
    <xf numFmtId="1" fontId="13" fillId="4" borderId="6" xfId="1" applyNumberFormat="1" applyFont="1" applyFill="1" applyBorder="1" applyAlignment="1" applyProtection="1">
      <alignment horizontal="center" vertical="center" wrapText="1"/>
    </xf>
    <xf numFmtId="1" fontId="13" fillId="4" borderId="8" xfId="1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wrapText="1"/>
    </xf>
    <xf numFmtId="44" fontId="12" fillId="0" borderId="26" xfId="1" applyFont="1" applyBorder="1" applyAlignment="1" applyProtection="1">
      <alignment horizontal="left" wrapText="1"/>
    </xf>
    <xf numFmtId="44" fontId="0" fillId="0" borderId="28" xfId="1" applyFont="1" applyBorder="1" applyAlignment="1" applyProtection="1">
      <alignment horizontal="left" wrapText="1"/>
    </xf>
    <xf numFmtId="0" fontId="0" fillId="0" borderId="52" xfId="0" applyBorder="1" applyAlignment="1">
      <alignment horizontal="center"/>
    </xf>
    <xf numFmtId="0" fontId="21" fillId="0" borderId="1" xfId="0" applyFont="1" applyBorder="1" applyAlignment="1" applyProtection="1">
      <alignment horizontal="center" wrapText="1"/>
    </xf>
    <xf numFmtId="0" fontId="21" fillId="0" borderId="2" xfId="0" applyFont="1" applyBorder="1" applyAlignment="1" applyProtection="1">
      <alignment horizontal="center" wrapText="1"/>
    </xf>
    <xf numFmtId="0" fontId="13" fillId="12" borderId="18" xfId="0" applyFont="1" applyFill="1" applyBorder="1" applyAlignment="1" applyProtection="1">
      <alignment horizontal="center" wrapText="1"/>
    </xf>
    <xf numFmtId="0" fontId="13" fillId="12" borderId="0" xfId="0" applyFont="1" applyFill="1" applyBorder="1" applyAlignment="1" applyProtection="1">
      <alignment horizontal="center" wrapText="1"/>
    </xf>
    <xf numFmtId="0" fontId="13" fillId="12" borderId="22" xfId="0" applyFont="1" applyFill="1" applyBorder="1" applyAlignment="1" applyProtection="1">
      <alignment horizontal="center" wrapText="1"/>
    </xf>
    <xf numFmtId="0" fontId="21" fillId="0" borderId="3" xfId="0" applyFont="1" applyBorder="1" applyAlignment="1" applyProtection="1">
      <alignment horizont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top" wrapText="1"/>
    </xf>
    <xf numFmtId="0" fontId="21" fillId="0" borderId="52" xfId="0" applyFont="1" applyBorder="1" applyAlignment="1" applyProtection="1">
      <alignment horizontal="center" vertical="center" wrapText="1"/>
    </xf>
    <xf numFmtId="0" fontId="0" fillId="13" borderId="35" xfId="0" applyFill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16" fillId="2" borderId="110" xfId="0" applyFont="1" applyFill="1" applyBorder="1" applyAlignment="1" applyProtection="1">
      <alignment vertical="top" wrapText="1"/>
      <protection locked="0"/>
    </xf>
    <xf numFmtId="0" fontId="16" fillId="2" borderId="111" xfId="0" applyFont="1" applyFill="1" applyBorder="1" applyAlignment="1" applyProtection="1">
      <alignment vertical="top" wrapText="1"/>
      <protection locked="0"/>
    </xf>
    <xf numFmtId="0" fontId="0" fillId="2" borderId="112" xfId="0" applyFont="1" applyFill="1" applyBorder="1" applyAlignment="1" applyProtection="1">
      <alignment vertical="top" wrapText="1"/>
      <protection locked="0"/>
    </xf>
    <xf numFmtId="0" fontId="0" fillId="2" borderId="110" xfId="0" applyFont="1" applyFill="1" applyBorder="1" applyAlignment="1" applyProtection="1">
      <alignment vertical="top" wrapText="1"/>
      <protection locked="0"/>
    </xf>
    <xf numFmtId="0" fontId="0" fillId="2" borderId="111" xfId="0" applyFont="1" applyFill="1" applyBorder="1" applyAlignment="1" applyProtection="1">
      <alignment vertical="top" wrapText="1"/>
      <protection locked="0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0" fillId="2" borderId="28" xfId="0" applyFill="1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top"/>
    </xf>
    <xf numFmtId="0" fontId="4" fillId="0" borderId="11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2" borderId="21" xfId="0" applyFont="1" applyFill="1" applyBorder="1" applyAlignment="1" applyProtection="1">
      <alignment horizontal="left"/>
      <protection locked="0"/>
    </xf>
    <xf numFmtId="0" fontId="6" fillId="2" borderId="106" xfId="0" applyFont="1" applyFill="1" applyBorder="1" applyAlignment="1" applyProtection="1">
      <alignment horizontal="left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106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103" xfId="0" applyFont="1" applyFill="1" applyBorder="1" applyAlignment="1" applyProtection="1">
      <alignment horizontal="left" vertical="center"/>
      <protection locked="0"/>
    </xf>
    <xf numFmtId="0" fontId="6" fillId="0" borderId="32" xfId="0" applyFont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106" xfId="0" applyFont="1" applyFill="1" applyBorder="1" applyAlignment="1">
      <alignment horizontal="center"/>
    </xf>
    <xf numFmtId="0" fontId="6" fillId="2" borderId="34" xfId="0" applyFont="1" applyFill="1" applyBorder="1" applyAlignment="1" applyProtection="1">
      <alignment horizontal="left"/>
      <protection locked="0"/>
    </xf>
    <xf numFmtId="0" fontId="6" fillId="2" borderId="102" xfId="0" applyFont="1" applyFill="1" applyBorder="1" applyAlignment="1" applyProtection="1">
      <alignment horizontal="left"/>
      <protection locked="0"/>
    </xf>
    <xf numFmtId="0" fontId="6" fillId="0" borderId="57" xfId="0" applyFont="1" applyBorder="1" applyAlignment="1">
      <alignment horizontal="center" vertical="center"/>
    </xf>
    <xf numFmtId="0" fontId="6" fillId="2" borderId="21" xfId="0" applyFont="1" applyFill="1" applyBorder="1" applyAlignment="1" applyProtection="1">
      <alignment horizontal="center"/>
      <protection locked="0"/>
    </xf>
    <xf numFmtId="0" fontId="6" fillId="2" borderId="106" xfId="0" applyFont="1" applyFill="1" applyBorder="1" applyAlignment="1" applyProtection="1">
      <alignment horizontal="center"/>
      <protection locked="0"/>
    </xf>
    <xf numFmtId="0" fontId="6" fillId="2" borderId="34" xfId="0" applyFont="1" applyFill="1" applyBorder="1" applyAlignment="1" applyProtection="1">
      <alignment horizontal="center"/>
      <protection locked="0"/>
    </xf>
    <xf numFmtId="0" fontId="6" fillId="2" borderId="102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13" fillId="15" borderId="62" xfId="0" applyFont="1" applyFill="1" applyBorder="1" applyAlignment="1" applyProtection="1">
      <alignment horizontal="center" vertical="center" wrapText="1"/>
    </xf>
    <xf numFmtId="0" fontId="13" fillId="15" borderId="22" xfId="0" applyFont="1" applyFill="1" applyBorder="1" applyAlignment="1" applyProtection="1">
      <alignment horizontal="center" vertical="center" wrapText="1"/>
    </xf>
    <xf numFmtId="1" fontId="13" fillId="15" borderId="18" xfId="1" applyNumberFormat="1" applyFont="1" applyFill="1" applyBorder="1" applyAlignment="1" applyProtection="1">
      <alignment horizontal="center" vertical="center" wrapText="1"/>
    </xf>
    <xf numFmtId="0" fontId="10" fillId="15" borderId="107" xfId="0" applyFont="1" applyFill="1" applyBorder="1" applyAlignment="1" applyProtection="1">
      <alignment horizontal="center" vertical="center" wrapText="1"/>
    </xf>
    <xf numFmtId="0" fontId="10" fillId="15" borderId="39" xfId="0" applyFont="1" applyFill="1" applyBorder="1" applyAlignment="1" applyProtection="1">
      <alignment horizontal="center" vertical="center" wrapText="1"/>
    </xf>
    <xf numFmtId="0" fontId="10" fillId="15" borderId="108" xfId="0" applyFont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104" xfId="0" applyFill="1" applyBorder="1" applyAlignment="1" applyProtection="1">
      <alignment horizontal="center" vertical="center" wrapText="1"/>
      <protection locked="0"/>
    </xf>
    <xf numFmtId="0" fontId="0" fillId="0" borderId="60" xfId="0" applyBorder="1"/>
    <xf numFmtId="0" fontId="0" fillId="0" borderId="49" xfId="0" applyBorder="1"/>
    <xf numFmtId="0" fontId="0" fillId="0" borderId="104" xfId="0" applyBorder="1"/>
    <xf numFmtId="0" fontId="2" fillId="0" borderId="16" xfId="0" applyFont="1" applyBorder="1" applyAlignment="1">
      <alignment horizontal="center" vertical="top"/>
    </xf>
    <xf numFmtId="0" fontId="2" fillId="0" borderId="100" xfId="0" applyFont="1" applyBorder="1" applyAlignment="1">
      <alignment vertical="top" wrapText="1"/>
    </xf>
    <xf numFmtId="0" fontId="0" fillId="0" borderId="111" xfId="0" applyBorder="1" applyAlignment="1">
      <alignment vertical="top" wrapText="1"/>
    </xf>
    <xf numFmtId="0" fontId="6" fillId="15" borderId="17" xfId="0" applyFont="1" applyFill="1" applyBorder="1" applyAlignment="1" applyProtection="1">
      <alignment horizontal="left" vertical="center"/>
    </xf>
    <xf numFmtId="0" fontId="6" fillId="15" borderId="100" xfId="0" applyFont="1" applyFill="1" applyBorder="1" applyAlignment="1" applyProtection="1">
      <alignment horizontal="left" vertical="center"/>
    </xf>
    <xf numFmtId="0" fontId="6" fillId="15" borderId="21" xfId="0" applyFont="1" applyFill="1" applyBorder="1" applyAlignment="1" applyProtection="1">
      <alignment horizontal="left" vertical="center"/>
    </xf>
    <xf numFmtId="0" fontId="6" fillId="15" borderId="106" xfId="0" applyFont="1" applyFill="1" applyBorder="1" applyAlignment="1" applyProtection="1">
      <alignment horizontal="left" vertical="center"/>
    </xf>
    <xf numFmtId="0" fontId="6" fillId="15" borderId="21" xfId="0" applyFont="1" applyFill="1" applyBorder="1" applyAlignment="1" applyProtection="1">
      <alignment horizontal="left" vertical="center"/>
      <protection locked="0"/>
    </xf>
    <xf numFmtId="0" fontId="6" fillId="15" borderId="106" xfId="0" applyFont="1" applyFill="1" applyBorder="1" applyAlignment="1" applyProtection="1">
      <alignment horizontal="left" vertical="center"/>
      <protection locked="0"/>
    </xf>
    <xf numFmtId="0" fontId="14" fillId="15" borderId="26" xfId="0" applyFont="1" applyFill="1" applyBorder="1" applyAlignment="1" applyProtection="1">
      <alignment horizontal="center"/>
    </xf>
    <xf numFmtId="0" fontId="14" fillId="15" borderId="27" xfId="0" applyFont="1" applyFill="1" applyBorder="1" applyAlignment="1" applyProtection="1">
      <alignment horizontal="center"/>
    </xf>
    <xf numFmtId="0" fontId="14" fillId="15" borderId="28" xfId="0" applyFont="1" applyFill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center"/>
    </xf>
    <xf numFmtId="0" fontId="16" fillId="0" borderId="4" xfId="0" applyFont="1" applyBorder="1" applyProtection="1"/>
    <xf numFmtId="0" fontId="16" fillId="0" borderId="5" xfId="0" applyFont="1" applyBorder="1" applyProtection="1"/>
    <xf numFmtId="0" fontId="21" fillId="0" borderId="4" xfId="0" applyFont="1" applyBorder="1" applyAlignment="1" applyProtection="1">
      <alignment horizontal="center" vertical="top" wrapText="1"/>
    </xf>
    <xf numFmtId="0" fontId="21" fillId="0" borderId="5" xfId="0" applyFont="1" applyBorder="1" applyAlignment="1" applyProtection="1">
      <alignment horizontal="center" vertical="top" wrapText="1"/>
    </xf>
    <xf numFmtId="0" fontId="21" fillId="4" borderId="109" xfId="0" applyFont="1" applyFill="1" applyBorder="1" applyAlignment="1" applyProtection="1">
      <alignment horizontal="center" wrapText="1"/>
    </xf>
    <xf numFmtId="0" fontId="21" fillId="4" borderId="119" xfId="0" applyFont="1" applyFill="1" applyBorder="1" applyAlignment="1" applyProtection="1">
      <alignment horizontal="center" wrapText="1"/>
    </xf>
    <xf numFmtId="0" fontId="21" fillId="15" borderId="114" xfId="0" applyFont="1" applyFill="1" applyBorder="1" applyAlignment="1" applyProtection="1">
      <alignment horizontal="center" vertical="center" wrapText="1"/>
    </xf>
    <xf numFmtId="0" fontId="13" fillId="0" borderId="57" xfId="0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90" xfId="0" applyFont="1" applyBorder="1" applyAlignment="1" applyProtection="1">
      <alignment horizontal="center" vertical="center" wrapText="1"/>
    </xf>
    <xf numFmtId="0" fontId="21" fillId="0" borderId="118" xfId="0" applyFont="1" applyBorder="1" applyAlignment="1" applyProtection="1">
      <alignment horizontal="center" vertical="center" wrapText="1"/>
    </xf>
    <xf numFmtId="0" fontId="22" fillId="0" borderId="82" xfId="0" applyFont="1" applyBorder="1" applyAlignment="1" applyProtection="1">
      <alignment horizontal="left" vertical="center" wrapText="1"/>
    </xf>
    <xf numFmtId="0" fontId="22" fillId="0" borderId="117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3" fillId="0" borderId="114" xfId="0" applyFont="1" applyBorder="1" applyAlignment="1" applyProtection="1">
      <alignment horizontal="center" wrapText="1"/>
    </xf>
    <xf numFmtId="0" fontId="21" fillId="0" borderId="4" xfId="0" applyFont="1" applyBorder="1" applyAlignment="1" applyProtection="1">
      <alignment horizontal="center" wrapText="1"/>
    </xf>
    <xf numFmtId="0" fontId="12" fillId="0" borderId="5" xfId="0" applyFont="1" applyBorder="1" applyAlignment="1" applyProtection="1">
      <alignment wrapText="1"/>
    </xf>
    <xf numFmtId="44" fontId="11" fillId="0" borderId="112" xfId="1" applyFont="1" applyBorder="1" applyAlignment="1" applyProtection="1">
      <alignment horizontal="right" wrapText="1"/>
    </xf>
    <xf numFmtId="0" fontId="12" fillId="0" borderId="5" xfId="0" applyFont="1" applyBorder="1" applyAlignment="1" applyProtection="1">
      <alignment horizontal="center" wrapText="1"/>
    </xf>
    <xf numFmtId="0" fontId="0" fillId="0" borderId="90" xfId="0" applyBorder="1" applyAlignment="1">
      <alignment horizontal="center"/>
    </xf>
    <xf numFmtId="0" fontId="0" fillId="0" borderId="118" xfId="0" applyBorder="1" applyAlignment="1">
      <alignment horizontal="center"/>
    </xf>
    <xf numFmtId="0" fontId="12" fillId="0" borderId="4" xfId="0" applyFont="1" applyBorder="1" applyAlignment="1" applyProtection="1">
      <alignment horizontal="center" wrapText="1"/>
    </xf>
    <xf numFmtId="0" fontId="12" fillId="0" borderId="5" xfId="0" applyFont="1" applyBorder="1" applyAlignment="1" applyProtection="1">
      <alignment horizontal="center" wrapText="1"/>
    </xf>
    <xf numFmtId="44" fontId="11" fillId="0" borderId="4" xfId="1" applyFont="1" applyBorder="1" applyAlignment="1" applyProtection="1">
      <alignment horizontal="right" wrapText="1"/>
    </xf>
    <xf numFmtId="44" fontId="11" fillId="0" borderId="90" xfId="1" applyFont="1" applyBorder="1" applyAlignment="1" applyProtection="1">
      <alignment horizontal="center" wrapText="1"/>
    </xf>
    <xf numFmtId="44" fontId="11" fillId="0" borderId="118" xfId="1" applyFont="1" applyBorder="1" applyAlignment="1" applyProtection="1">
      <alignment horizontal="center" wrapText="1"/>
    </xf>
    <xf numFmtId="44" fontId="11" fillId="0" borderId="6" xfId="1" applyFont="1" applyBorder="1" applyAlignment="1" applyProtection="1">
      <alignment horizontal="right" wrapText="1"/>
    </xf>
    <xf numFmtId="44" fontId="12" fillId="0" borderId="7" xfId="1" applyFont="1" applyBorder="1" applyAlignment="1" applyProtection="1">
      <alignment horizontal="center" wrapText="1"/>
    </xf>
    <xf numFmtId="44" fontId="0" fillId="0" borderId="7" xfId="1" applyFont="1" applyBorder="1" applyAlignment="1" applyProtection="1">
      <alignment horizontal="center" wrapText="1"/>
    </xf>
    <xf numFmtId="0" fontId="2" fillId="0" borderId="7" xfId="0" applyFont="1" applyBorder="1" applyProtection="1"/>
    <xf numFmtId="2" fontId="12" fillId="0" borderId="7" xfId="0" applyNumberFormat="1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 wrapText="1"/>
    </xf>
    <xf numFmtId="9" fontId="13" fillId="15" borderId="30" xfId="1" applyNumberFormat="1" applyFont="1" applyFill="1" applyBorder="1" applyAlignment="1" applyProtection="1">
      <alignment horizontal="center" vertical="center" wrapText="1"/>
    </xf>
    <xf numFmtId="0" fontId="0" fillId="15" borderId="35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H2" sqref="H2"/>
    </sheetView>
  </sheetViews>
  <sheetFormatPr defaultRowHeight="15" x14ac:dyDescent="0.25"/>
  <cols>
    <col min="2" max="2" width="50.7109375" customWidth="1"/>
  </cols>
  <sheetData>
    <row r="1" spans="1:5" ht="21" x14ac:dyDescent="0.25">
      <c r="A1" s="153" t="s">
        <v>0</v>
      </c>
      <c r="B1" s="154"/>
      <c r="C1" s="154"/>
      <c r="D1" s="154"/>
      <c r="E1" s="155"/>
    </row>
    <row r="2" spans="1:5" ht="44.25" customHeight="1" x14ac:dyDescent="0.25">
      <c r="A2" s="156" t="s">
        <v>1</v>
      </c>
      <c r="B2" s="157"/>
      <c r="C2" s="157"/>
      <c r="D2" s="157"/>
      <c r="E2" s="158"/>
    </row>
    <row r="3" spans="1:5" x14ac:dyDescent="0.25">
      <c r="A3" s="2"/>
      <c r="B3" s="2"/>
      <c r="C3" s="2"/>
      <c r="D3" s="2"/>
      <c r="E3" s="2"/>
    </row>
    <row r="4" spans="1:5" ht="21" x14ac:dyDescent="0.35">
      <c r="A4" s="159" t="s">
        <v>2</v>
      </c>
      <c r="B4" s="160"/>
      <c r="C4" s="160"/>
      <c r="D4" s="160"/>
      <c r="E4" s="161"/>
    </row>
    <row r="5" spans="1:5" ht="44.25" customHeight="1" x14ac:dyDescent="0.25">
      <c r="A5" s="156" t="s">
        <v>3</v>
      </c>
      <c r="B5" s="157"/>
      <c r="C5" s="157"/>
      <c r="D5" s="157"/>
      <c r="E5" s="158"/>
    </row>
    <row r="6" spans="1:5" x14ac:dyDescent="0.25">
      <c r="A6" s="2"/>
      <c r="B6" s="2"/>
      <c r="C6" s="2"/>
      <c r="D6" s="2"/>
      <c r="E6" s="2"/>
    </row>
    <row r="7" spans="1:5" ht="21" x14ac:dyDescent="0.35">
      <c r="A7" s="159" t="s">
        <v>4</v>
      </c>
      <c r="B7" s="160"/>
      <c r="C7" s="160"/>
      <c r="D7" s="160"/>
      <c r="E7" s="161"/>
    </row>
    <row r="8" spans="1:5" s="1" customFormat="1" ht="44.25" customHeight="1" x14ac:dyDescent="0.25">
      <c r="A8" s="150" t="s">
        <v>5</v>
      </c>
      <c r="B8" s="151"/>
      <c r="C8" s="151"/>
      <c r="D8" s="151"/>
      <c r="E8" s="152"/>
    </row>
    <row r="9" spans="1:5" ht="15.75" thickBot="1" x14ac:dyDescent="0.3">
      <c r="A9" s="138"/>
      <c r="B9" s="138"/>
      <c r="C9" s="138"/>
      <c r="D9" s="138"/>
      <c r="E9" s="138"/>
    </row>
    <row r="10" spans="1:5" ht="53.25" customHeight="1" thickBot="1" x14ac:dyDescent="0.3">
      <c r="A10" s="141" t="s">
        <v>121</v>
      </c>
      <c r="B10" s="142"/>
      <c r="C10" s="142"/>
      <c r="D10" s="142"/>
      <c r="E10" s="143"/>
    </row>
    <row r="11" spans="1:5" ht="18.75" x14ac:dyDescent="0.3">
      <c r="A11" s="104" t="s">
        <v>122</v>
      </c>
      <c r="B11" s="139" t="s">
        <v>123</v>
      </c>
      <c r="C11" s="139"/>
      <c r="D11" s="139"/>
      <c r="E11" s="140"/>
    </row>
    <row r="12" spans="1:5" ht="15.75" customHeight="1" x14ac:dyDescent="0.25">
      <c r="A12" s="102">
        <v>1</v>
      </c>
      <c r="B12" s="136" t="s">
        <v>6</v>
      </c>
      <c r="C12" s="136"/>
      <c r="D12" s="136"/>
      <c r="E12" s="136"/>
    </row>
    <row r="13" spans="1:5" ht="15.75" customHeight="1" x14ac:dyDescent="0.25">
      <c r="A13" s="102">
        <v>2</v>
      </c>
      <c r="B13" s="136" t="s">
        <v>7</v>
      </c>
      <c r="C13" s="136"/>
      <c r="D13" s="136"/>
      <c r="E13" s="136"/>
    </row>
    <row r="14" spans="1:5" ht="15.75" customHeight="1" x14ac:dyDescent="0.25">
      <c r="A14" s="102">
        <v>3</v>
      </c>
      <c r="B14" s="136" t="s">
        <v>10</v>
      </c>
      <c r="C14" s="136"/>
      <c r="D14" s="136"/>
      <c r="E14" s="136"/>
    </row>
    <row r="15" spans="1:5" ht="15.75" customHeight="1" x14ac:dyDescent="0.25">
      <c r="A15" s="102">
        <v>4</v>
      </c>
      <c r="B15" s="144" t="s">
        <v>9</v>
      </c>
      <c r="C15" s="145"/>
      <c r="D15" s="145"/>
      <c r="E15" s="146"/>
    </row>
    <row r="16" spans="1:5" ht="16.5" customHeight="1" x14ac:dyDescent="0.25">
      <c r="A16" s="103">
        <v>5</v>
      </c>
      <c r="B16" s="135" t="s">
        <v>124</v>
      </c>
      <c r="C16" s="135"/>
      <c r="D16" s="135"/>
      <c r="E16" s="135"/>
    </row>
    <row r="17" spans="1:5" ht="16.5" customHeight="1" x14ac:dyDescent="0.25">
      <c r="A17" s="102">
        <v>6</v>
      </c>
      <c r="B17" s="135" t="s">
        <v>13</v>
      </c>
      <c r="C17" s="135"/>
      <c r="D17" s="135"/>
      <c r="E17" s="135"/>
    </row>
    <row r="18" spans="1:5" ht="15.75" customHeight="1" x14ac:dyDescent="0.25">
      <c r="A18" s="102">
        <v>7</v>
      </c>
      <c r="B18" s="135" t="s">
        <v>125</v>
      </c>
      <c r="C18" s="135"/>
      <c r="D18" s="135"/>
      <c r="E18" s="135"/>
    </row>
    <row r="19" spans="1:5" ht="15.75" customHeight="1" x14ac:dyDescent="0.25">
      <c r="A19" s="102">
        <v>8</v>
      </c>
      <c r="B19" s="147" t="s">
        <v>142</v>
      </c>
      <c r="C19" s="148"/>
      <c r="D19" s="148"/>
      <c r="E19" s="149"/>
    </row>
    <row r="20" spans="1:5" ht="15.75" customHeight="1" x14ac:dyDescent="0.25">
      <c r="A20" s="103">
        <v>9</v>
      </c>
      <c r="B20" s="135" t="s">
        <v>141</v>
      </c>
      <c r="C20" s="135"/>
      <c r="D20" s="135"/>
      <c r="E20" s="135"/>
    </row>
    <row r="21" spans="1:5" ht="15.75" customHeight="1" x14ac:dyDescent="0.25">
      <c r="A21" s="102">
        <v>10</v>
      </c>
      <c r="B21" s="135" t="s">
        <v>143</v>
      </c>
      <c r="C21" s="135"/>
      <c r="D21" s="135"/>
      <c r="E21" s="135"/>
    </row>
    <row r="22" spans="1:5" ht="15.75" customHeight="1" x14ac:dyDescent="0.25">
      <c r="A22" s="102">
        <v>11</v>
      </c>
      <c r="B22" s="135" t="s">
        <v>144</v>
      </c>
      <c r="C22" s="135"/>
      <c r="D22" s="135"/>
      <c r="E22" s="135"/>
    </row>
    <row r="23" spans="1:5" ht="15.75" customHeight="1" x14ac:dyDescent="0.25">
      <c r="A23" s="103">
        <v>12</v>
      </c>
      <c r="B23" s="136" t="s">
        <v>8</v>
      </c>
      <c r="C23" s="136"/>
      <c r="D23" s="136"/>
      <c r="E23" s="136"/>
    </row>
    <row r="24" spans="1:5" ht="16.5" customHeight="1" x14ac:dyDescent="0.25">
      <c r="A24" s="103">
        <v>13</v>
      </c>
      <c r="B24" s="135" t="s">
        <v>12</v>
      </c>
      <c r="C24" s="135"/>
      <c r="D24" s="135"/>
      <c r="E24" s="135"/>
    </row>
    <row r="25" spans="1:5" ht="16.5" customHeight="1" x14ac:dyDescent="0.25">
      <c r="A25" s="103">
        <v>14</v>
      </c>
      <c r="B25" s="137" t="s">
        <v>11</v>
      </c>
      <c r="C25" s="137"/>
      <c r="D25" s="137"/>
      <c r="E25" s="137"/>
    </row>
    <row r="26" spans="1:5" ht="16.5" customHeight="1" x14ac:dyDescent="0.25">
      <c r="A26" s="103">
        <v>15</v>
      </c>
      <c r="B26" s="135" t="s">
        <v>145</v>
      </c>
      <c r="C26" s="135"/>
      <c r="D26" s="135"/>
      <c r="E26" s="135"/>
    </row>
    <row r="27" spans="1:5" ht="16.5" customHeight="1" x14ac:dyDescent="0.25">
      <c r="A27" s="103">
        <v>16</v>
      </c>
      <c r="B27" s="135" t="s">
        <v>119</v>
      </c>
      <c r="C27" s="135"/>
      <c r="D27" s="135"/>
      <c r="E27" s="135"/>
    </row>
    <row r="28" spans="1:5" ht="15.75" customHeight="1" x14ac:dyDescent="0.25">
      <c r="A28" s="128" t="s">
        <v>120</v>
      </c>
      <c r="B28" s="129"/>
      <c r="C28" s="129"/>
      <c r="D28" s="129"/>
      <c r="E28" s="130"/>
    </row>
    <row r="29" spans="1:5" ht="15.75" x14ac:dyDescent="0.25">
      <c r="A29" s="131"/>
      <c r="B29" s="136" t="s">
        <v>14</v>
      </c>
      <c r="C29" s="136"/>
      <c r="D29" s="136"/>
      <c r="E29" s="136"/>
    </row>
    <row r="30" spans="1:5" ht="15.75" x14ac:dyDescent="0.25">
      <c r="A30" s="132"/>
      <c r="B30" s="134" t="s">
        <v>117</v>
      </c>
      <c r="C30" s="134"/>
      <c r="D30" s="134"/>
      <c r="E30" s="134"/>
    </row>
    <row r="31" spans="1:5" ht="15.75" x14ac:dyDescent="0.25">
      <c r="A31" s="133"/>
      <c r="B31" s="134" t="s">
        <v>118</v>
      </c>
      <c r="C31" s="134"/>
      <c r="D31" s="134"/>
      <c r="E31" s="134"/>
    </row>
  </sheetData>
  <sheetProtection algorithmName="SHA-512" hashValue="9422jgAA8BUpB81bjVMF2m9fNRRzH311N99Ujsu+1tOyKcxHLl+ZFBrFresfx2Hi9H+su1cSD0LTyqjB8wFfCw==" saltValue="Qm4ywWMpxY45kTiwMCR4QQ==" spinCount="100000" sheet="1" objects="1" scenarios="1"/>
  <mergeCells count="30">
    <mergeCell ref="A8:E8"/>
    <mergeCell ref="A1:E1"/>
    <mergeCell ref="A2:E2"/>
    <mergeCell ref="A4:E4"/>
    <mergeCell ref="A5:E5"/>
    <mergeCell ref="A7:E7"/>
    <mergeCell ref="A9:E9"/>
    <mergeCell ref="B12:E12"/>
    <mergeCell ref="B13:E13"/>
    <mergeCell ref="B23:E23"/>
    <mergeCell ref="B11:E11"/>
    <mergeCell ref="A10:E10"/>
    <mergeCell ref="B14:E14"/>
    <mergeCell ref="B15:E15"/>
    <mergeCell ref="B16:E16"/>
    <mergeCell ref="B17:E17"/>
    <mergeCell ref="B18:E18"/>
    <mergeCell ref="B19:E19"/>
    <mergeCell ref="A28:E28"/>
    <mergeCell ref="A29:A31"/>
    <mergeCell ref="B30:E30"/>
    <mergeCell ref="B20:E20"/>
    <mergeCell ref="B21:E21"/>
    <mergeCell ref="B26:E26"/>
    <mergeCell ref="B31:E31"/>
    <mergeCell ref="B29:E29"/>
    <mergeCell ref="B22:E22"/>
    <mergeCell ref="B27:E27"/>
    <mergeCell ref="B25:E25"/>
    <mergeCell ref="B24:E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7"/>
  <sheetViews>
    <sheetView showGridLines="0" showWhiteSpace="0" zoomScaleNormal="100" workbookViewId="0">
      <selection activeCell="D19" sqref="D19"/>
    </sheetView>
  </sheetViews>
  <sheetFormatPr defaultRowHeight="15" x14ac:dyDescent="0.25"/>
  <cols>
    <col min="1" max="1" width="29.28515625" customWidth="1"/>
    <col min="2" max="4" width="21.7109375" customWidth="1"/>
    <col min="7" max="7" width="15.42578125" customWidth="1"/>
  </cols>
  <sheetData>
    <row r="1" spans="1:7" ht="19.5" thickBot="1" x14ac:dyDescent="0.35">
      <c r="A1" s="115"/>
      <c r="B1" s="119" t="s">
        <v>154</v>
      </c>
      <c r="C1" s="381" t="s">
        <v>155</v>
      </c>
      <c r="D1" s="382"/>
      <c r="E1" s="382"/>
      <c r="F1" s="382"/>
      <c r="G1" s="383"/>
    </row>
    <row r="2" spans="1:7" x14ac:dyDescent="0.25">
      <c r="A2" s="201" t="s">
        <v>16</v>
      </c>
      <c r="B2" s="3" t="s">
        <v>17</v>
      </c>
      <c r="C2" s="4" t="s">
        <v>18</v>
      </c>
      <c r="D2" s="4" t="s">
        <v>19</v>
      </c>
      <c r="E2" s="203" t="s">
        <v>156</v>
      </c>
      <c r="F2" s="203"/>
      <c r="G2" s="204"/>
    </row>
    <row r="3" spans="1:7" ht="29.25" customHeight="1" thickBot="1" x14ac:dyDescent="0.3">
      <c r="A3" s="202"/>
      <c r="B3" s="5"/>
      <c r="C3" s="6"/>
      <c r="D3" s="6"/>
      <c r="E3" s="205"/>
      <c r="F3" s="205"/>
      <c r="G3" s="206"/>
    </row>
    <row r="4" spans="1:7" x14ac:dyDescent="0.25">
      <c r="A4" s="7" t="s">
        <v>157</v>
      </c>
      <c r="B4" s="8"/>
      <c r="C4" s="8"/>
      <c r="D4" s="9"/>
      <c r="E4" s="207" t="s">
        <v>20</v>
      </c>
      <c r="F4" s="208"/>
      <c r="G4" s="209"/>
    </row>
    <row r="5" spans="1:7" x14ac:dyDescent="0.25">
      <c r="A5" s="10" t="s">
        <v>21</v>
      </c>
      <c r="B5" s="11"/>
      <c r="C5" s="11"/>
      <c r="D5" s="11"/>
      <c r="E5" s="210"/>
      <c r="F5" s="211"/>
      <c r="G5" s="212"/>
    </row>
    <row r="6" spans="1:7" x14ac:dyDescent="0.25">
      <c r="A6" s="12" t="s">
        <v>22</v>
      </c>
      <c r="B6" s="13"/>
      <c r="C6" s="13"/>
      <c r="D6" s="14"/>
      <c r="E6" s="164"/>
      <c r="F6" s="165"/>
      <c r="G6" s="166"/>
    </row>
    <row r="7" spans="1:7" x14ac:dyDescent="0.25">
      <c r="A7" s="12" t="s">
        <v>23</v>
      </c>
      <c r="B7" s="13"/>
      <c r="C7" s="13"/>
      <c r="D7" s="14"/>
      <c r="E7" s="164"/>
      <c r="F7" s="165"/>
      <c r="G7" s="166"/>
    </row>
    <row r="8" spans="1:7" x14ac:dyDescent="0.25">
      <c r="A8" s="12" t="s">
        <v>24</v>
      </c>
      <c r="B8" s="13"/>
      <c r="C8" s="13"/>
      <c r="D8" s="14"/>
      <c r="E8" s="164"/>
      <c r="F8" s="165"/>
      <c r="G8" s="166"/>
    </row>
    <row r="9" spans="1:7" x14ac:dyDescent="0.25">
      <c r="A9" s="12" t="s">
        <v>25</v>
      </c>
      <c r="B9" s="13"/>
      <c r="C9" s="13"/>
      <c r="D9" s="14"/>
      <c r="E9" s="164"/>
      <c r="F9" s="165"/>
      <c r="G9" s="166"/>
    </row>
    <row r="10" spans="1:7" x14ac:dyDescent="0.25">
      <c r="A10" s="12" t="s">
        <v>26</v>
      </c>
      <c r="B10" s="13"/>
      <c r="C10" s="13"/>
      <c r="D10" s="14"/>
      <c r="E10" s="164"/>
      <c r="F10" s="165"/>
      <c r="G10" s="166"/>
    </row>
    <row r="11" spans="1:7" x14ac:dyDescent="0.25">
      <c r="A11" s="12" t="s">
        <v>148</v>
      </c>
      <c r="B11" s="13"/>
      <c r="C11" s="13"/>
      <c r="D11" s="14"/>
      <c r="E11" s="176"/>
      <c r="F11" s="177"/>
      <c r="G11" s="178"/>
    </row>
    <row r="12" spans="1:7" x14ac:dyDescent="0.25">
      <c r="A12" s="12" t="s">
        <v>27</v>
      </c>
      <c r="B12" s="13"/>
      <c r="C12" s="13"/>
      <c r="D12" s="14"/>
      <c r="E12" s="164"/>
      <c r="F12" s="165"/>
      <c r="G12" s="166"/>
    </row>
    <row r="13" spans="1:7" ht="18" customHeight="1" thickBot="1" x14ac:dyDescent="0.3">
      <c r="A13" s="15" t="s">
        <v>28</v>
      </c>
      <c r="B13" s="13"/>
      <c r="C13" s="13"/>
      <c r="D13" s="14"/>
      <c r="E13" s="198"/>
      <c r="F13" s="199"/>
      <c r="G13" s="200"/>
    </row>
    <row r="14" spans="1:7" ht="18" customHeight="1" thickBot="1" x14ac:dyDescent="0.3">
      <c r="A14" s="16" t="s">
        <v>29</v>
      </c>
      <c r="B14" s="17">
        <f>SUM(B4:B13)</f>
        <v>0</v>
      </c>
      <c r="C14" s="17">
        <f>SUM(C4:C13)</f>
        <v>0</v>
      </c>
      <c r="D14" s="17">
        <f>SUM(D4:D13)</f>
        <v>0</v>
      </c>
      <c r="E14" s="179"/>
      <c r="F14" s="180"/>
      <c r="G14" s="181"/>
    </row>
    <row r="15" spans="1:7" ht="15.75" thickBot="1" x14ac:dyDescent="0.3">
      <c r="A15" s="18" t="s">
        <v>30</v>
      </c>
      <c r="B15" s="19"/>
      <c r="C15" s="20"/>
      <c r="D15" s="21"/>
      <c r="E15" s="182"/>
      <c r="F15" s="183"/>
      <c r="G15" s="184"/>
    </row>
    <row r="16" spans="1:7" ht="16.5" thickTop="1" thickBot="1" x14ac:dyDescent="0.3">
      <c r="A16" s="22" t="s">
        <v>31</v>
      </c>
      <c r="B16" s="120"/>
      <c r="C16" s="120"/>
      <c r="D16" s="23"/>
      <c r="E16" s="185"/>
      <c r="F16" s="186"/>
      <c r="G16" s="187"/>
    </row>
    <row r="17" spans="1:7" ht="12" customHeight="1" thickTop="1" thickBot="1" x14ac:dyDescent="0.3">
      <c r="A17" s="188"/>
      <c r="B17" s="188"/>
      <c r="C17" s="188"/>
      <c r="D17" s="188"/>
      <c r="E17" s="188"/>
      <c r="F17" s="188"/>
      <c r="G17" s="189"/>
    </row>
    <row r="18" spans="1:7" x14ac:dyDescent="0.25">
      <c r="A18" s="190" t="s">
        <v>32</v>
      </c>
      <c r="B18" s="3" t="s">
        <v>17</v>
      </c>
      <c r="C18" s="4" t="s">
        <v>18</v>
      </c>
      <c r="D18" s="4" t="s">
        <v>19</v>
      </c>
      <c r="E18" s="24"/>
      <c r="F18" s="25"/>
      <c r="G18" s="26"/>
    </row>
    <row r="19" spans="1:7" ht="15.75" thickBot="1" x14ac:dyDescent="0.3">
      <c r="A19" s="191"/>
      <c r="B19" s="27"/>
      <c r="C19" s="28"/>
      <c r="D19" s="28"/>
      <c r="E19" s="29"/>
      <c r="F19" s="30"/>
      <c r="G19" s="31"/>
    </row>
    <row r="20" spans="1:7" x14ac:dyDescent="0.25">
      <c r="A20" s="32" t="s">
        <v>33</v>
      </c>
      <c r="B20" s="33"/>
      <c r="C20" s="33"/>
      <c r="D20" s="33"/>
      <c r="E20" s="192"/>
      <c r="F20" s="193"/>
      <c r="G20" s="194"/>
    </row>
    <row r="21" spans="1:7" x14ac:dyDescent="0.25">
      <c r="A21" s="34" t="s">
        <v>34</v>
      </c>
      <c r="B21" s="35" t="s">
        <v>158</v>
      </c>
      <c r="C21" s="35"/>
      <c r="D21" s="36"/>
      <c r="E21" s="164"/>
      <c r="F21" s="165"/>
      <c r="G21" s="166"/>
    </row>
    <row r="22" spans="1:7" x14ac:dyDescent="0.25">
      <c r="A22" s="37" t="s">
        <v>35</v>
      </c>
      <c r="B22" s="38"/>
      <c r="C22" s="38"/>
      <c r="D22" s="38"/>
      <c r="E22" s="195"/>
      <c r="F22" s="196"/>
      <c r="G22" s="197"/>
    </row>
    <row r="23" spans="1:7" x14ac:dyDescent="0.25">
      <c r="A23" s="39" t="s">
        <v>36</v>
      </c>
      <c r="B23" s="40" t="s">
        <v>158</v>
      </c>
      <c r="C23" s="40"/>
      <c r="D23" s="41"/>
      <c r="E23" s="164"/>
      <c r="F23" s="165"/>
      <c r="G23" s="166"/>
    </row>
    <row r="24" spans="1:7" x14ac:dyDescent="0.25">
      <c r="A24" s="39" t="s">
        <v>37</v>
      </c>
      <c r="B24" s="40" t="s">
        <v>158</v>
      </c>
      <c r="C24" s="40"/>
      <c r="D24" s="41"/>
      <c r="E24" s="164"/>
      <c r="F24" s="165"/>
      <c r="G24" s="166"/>
    </row>
    <row r="25" spans="1:7" x14ac:dyDescent="0.25">
      <c r="A25" s="39" t="s">
        <v>38</v>
      </c>
      <c r="B25" s="40"/>
      <c r="C25" s="40"/>
      <c r="D25" s="41"/>
      <c r="E25" s="164"/>
      <c r="F25" s="165"/>
      <c r="G25" s="166"/>
    </row>
    <row r="26" spans="1:7" x14ac:dyDescent="0.25">
      <c r="A26" s="39" t="s">
        <v>39</v>
      </c>
      <c r="B26" s="42"/>
      <c r="C26" s="42"/>
      <c r="D26" s="43"/>
      <c r="E26" s="164"/>
      <c r="F26" s="165"/>
      <c r="G26" s="166"/>
    </row>
    <row r="27" spans="1:7" x14ac:dyDescent="0.25">
      <c r="A27" s="39" t="s">
        <v>40</v>
      </c>
      <c r="B27" s="40"/>
      <c r="C27" s="40"/>
      <c r="D27" s="40"/>
      <c r="E27" s="164"/>
      <c r="F27" s="165"/>
      <c r="G27" s="166"/>
    </row>
    <row r="28" spans="1:7" x14ac:dyDescent="0.25">
      <c r="A28" s="39" t="s">
        <v>147</v>
      </c>
      <c r="B28" s="40"/>
      <c r="C28" s="40"/>
      <c r="D28" s="40"/>
      <c r="E28" s="176"/>
      <c r="F28" s="177"/>
      <c r="G28" s="178"/>
    </row>
    <row r="29" spans="1:7" x14ac:dyDescent="0.25">
      <c r="A29" s="39" t="s">
        <v>41</v>
      </c>
      <c r="B29" s="40"/>
      <c r="C29" s="40"/>
      <c r="D29" s="40"/>
      <c r="E29" s="167"/>
      <c r="F29" s="168"/>
      <c r="G29" s="169"/>
    </row>
    <row r="30" spans="1:7" x14ac:dyDescent="0.25">
      <c r="A30" s="39" t="s">
        <v>42</v>
      </c>
      <c r="B30" s="40"/>
      <c r="C30" s="40"/>
      <c r="D30" s="40"/>
      <c r="E30" s="164"/>
      <c r="F30" s="165"/>
      <c r="G30" s="166"/>
    </row>
    <row r="31" spans="1:7" x14ac:dyDescent="0.25">
      <c r="A31" s="39" t="s">
        <v>43</v>
      </c>
      <c r="B31" s="42"/>
      <c r="C31" s="42"/>
      <c r="D31" s="43"/>
      <c r="E31" s="164"/>
      <c r="F31" s="165"/>
      <c r="G31" s="166"/>
    </row>
    <row r="32" spans="1:7" ht="15.75" thickBot="1" x14ac:dyDescent="0.3">
      <c r="A32" s="44" t="s">
        <v>44</v>
      </c>
      <c r="B32" s="45">
        <f>SUM(B20:B31)</f>
        <v>0</v>
      </c>
      <c r="C32" s="45">
        <f>SUM(C20:C31)</f>
        <v>0</v>
      </c>
      <c r="D32" s="45">
        <f>SUM(D21:D31)</f>
        <v>0</v>
      </c>
      <c r="E32" s="170"/>
      <c r="F32" s="171"/>
      <c r="G32" s="172"/>
    </row>
    <row r="33" spans="1:7" ht="16.5" thickTop="1" thickBot="1" x14ac:dyDescent="0.3">
      <c r="A33" s="46" t="s">
        <v>45</v>
      </c>
      <c r="B33" s="47">
        <f>SUM(B14-B32)</f>
        <v>0</v>
      </c>
      <c r="C33" s="47">
        <f t="shared" ref="C33:D33" si="0">SUM(C14-C32)</f>
        <v>0</v>
      </c>
      <c r="D33" s="47">
        <f t="shared" si="0"/>
        <v>0</v>
      </c>
      <c r="E33" s="173"/>
      <c r="F33" s="174"/>
      <c r="G33" s="175"/>
    </row>
    <row r="34" spans="1:7" ht="15.75" thickTop="1" x14ac:dyDescent="0.25">
      <c r="A34" s="162" t="s">
        <v>46</v>
      </c>
      <c r="B34" s="162"/>
      <c r="C34" s="162"/>
      <c r="D34" s="162"/>
      <c r="E34" s="162"/>
      <c r="F34" s="162"/>
      <c r="G34" s="162"/>
    </row>
    <row r="35" spans="1:7" ht="15.75" customHeight="1" x14ac:dyDescent="0.25">
      <c r="A35" s="163" t="s">
        <v>153</v>
      </c>
      <c r="B35" s="163"/>
      <c r="C35" s="163"/>
      <c r="D35" s="163"/>
      <c r="E35" s="163"/>
      <c r="F35" s="163"/>
      <c r="G35" s="163"/>
    </row>
    <row r="36" spans="1:7" ht="15" customHeight="1" x14ac:dyDescent="0.25">
      <c r="A36" s="163"/>
      <c r="B36" s="163"/>
      <c r="C36" s="163"/>
      <c r="D36" s="163"/>
      <c r="E36" s="163"/>
      <c r="F36" s="163"/>
      <c r="G36" s="163"/>
    </row>
    <row r="37" spans="1:7" ht="15" customHeight="1" x14ac:dyDescent="0.25"/>
  </sheetData>
  <mergeCells count="34">
    <mergeCell ref="E13:G13"/>
    <mergeCell ref="C1:G1"/>
    <mergeCell ref="A2:A3"/>
    <mergeCell ref="E2:G3"/>
    <mergeCell ref="E4:G4"/>
    <mergeCell ref="E5:G5"/>
    <mergeCell ref="E6:G6"/>
    <mergeCell ref="E7:G7"/>
    <mergeCell ref="E8:G8"/>
    <mergeCell ref="E9:G9"/>
    <mergeCell ref="E10:G10"/>
    <mergeCell ref="E12:G12"/>
    <mergeCell ref="E11:G11"/>
    <mergeCell ref="E26:G26"/>
    <mergeCell ref="E14:G14"/>
    <mergeCell ref="E15:G15"/>
    <mergeCell ref="E16:G16"/>
    <mergeCell ref="A17:G17"/>
    <mergeCell ref="A18:A19"/>
    <mergeCell ref="E20:G20"/>
    <mergeCell ref="E21:G21"/>
    <mergeCell ref="E22:G22"/>
    <mergeCell ref="E23:G23"/>
    <mergeCell ref="E24:G24"/>
    <mergeCell ref="E25:G25"/>
    <mergeCell ref="A34:G34"/>
    <mergeCell ref="A35:G36"/>
    <mergeCell ref="E27:G27"/>
    <mergeCell ref="E29:G29"/>
    <mergeCell ref="E30:G30"/>
    <mergeCell ref="E31:G31"/>
    <mergeCell ref="E32:G32"/>
    <mergeCell ref="E33:G33"/>
    <mergeCell ref="E28:G28"/>
  </mergeCells>
  <dataValidations count="3">
    <dataValidation type="list" allowBlank="1" showInputMessage="1" showErrorMessage="1" prompt="Choose County" sqref="A1">
      <formula1>"Daviess, Hancock, McLean, Ohio, Union, Webster"</formula1>
    </dataValidation>
    <dataValidation allowBlank="1" showInputMessage="1" showErrorMessage="1" prompt="Please use less than 25 characters per cell_x000a_" sqref="E21:E33 F30:G33 F21:G27"/>
    <dataValidation type="textLength" operator="lessThanOrEqual" allowBlank="1" showInputMessage="1" showErrorMessage="1" prompt="Please use less than 25 characters per cell" sqref="E6:E15 F6:G10 F12:G15">
      <formula1>25</formula1>
    </dataValidation>
  </dataValidations>
  <pageMargins left="0.45" right="0.45" top="0.35" bottom="0.25" header="0.3" footer="0.3"/>
  <pageSetup fitToWidth="0" fitToHeight="0" orientation="landscape" r:id="rId1"/>
  <headerFooter>
    <oddHeader xml:space="preserve">&amp;LPROGRAM BUDGET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7" workbookViewId="0">
      <selection activeCell="F16" sqref="F16:F17"/>
    </sheetView>
  </sheetViews>
  <sheetFormatPr defaultRowHeight="15" x14ac:dyDescent="0.25"/>
  <cols>
    <col min="1" max="1" width="23.140625" customWidth="1"/>
    <col min="2" max="2" width="6.85546875" customWidth="1"/>
    <col min="3" max="3" width="8.28515625" customWidth="1"/>
    <col min="4" max="6" width="8.140625" customWidth="1"/>
    <col min="7" max="7" width="7.7109375" customWidth="1"/>
    <col min="8" max="8" width="8.42578125" customWidth="1"/>
    <col min="9" max="9" width="8" customWidth="1"/>
    <col min="10" max="10" width="8.42578125" bestFit="1" customWidth="1"/>
    <col min="11" max="11" width="6.7109375" customWidth="1"/>
    <col min="12" max="12" width="12.7109375" customWidth="1"/>
    <col min="13" max="13" width="9.28515625" customWidth="1"/>
    <col min="14" max="14" width="9.42578125" customWidth="1"/>
    <col min="15" max="15" width="8.7109375" customWidth="1"/>
    <col min="16" max="16" width="9.140625" customWidth="1"/>
    <col min="17" max="17" width="8.7109375" customWidth="1"/>
    <col min="18" max="23" width="9.7109375" customWidth="1"/>
    <col min="24" max="24" width="12.42578125" customWidth="1"/>
  </cols>
  <sheetData>
    <row r="1" spans="1:11" ht="38.25" customHeight="1" thickTop="1" thickBot="1" x14ac:dyDescent="0.3">
      <c r="A1" s="262" t="s">
        <v>126</v>
      </c>
      <c r="B1" s="263"/>
      <c r="C1" s="263"/>
      <c r="D1" s="263"/>
      <c r="E1" s="263"/>
      <c r="F1" s="263"/>
      <c r="G1" s="263"/>
      <c r="H1" s="263"/>
      <c r="I1" s="263"/>
      <c r="J1" s="263"/>
      <c r="K1" s="264"/>
    </row>
    <row r="2" spans="1:11" ht="37.5" customHeight="1" thickBot="1" x14ac:dyDescent="0.3">
      <c r="A2" s="265" t="s">
        <v>47</v>
      </c>
      <c r="B2" s="266"/>
      <c r="C2" s="254"/>
      <c r="D2" s="254"/>
      <c r="E2" s="254"/>
      <c r="F2" s="254"/>
      <c r="G2" s="254"/>
      <c r="H2" s="254"/>
      <c r="I2" s="254"/>
      <c r="J2" s="254"/>
      <c r="K2" s="255"/>
    </row>
    <row r="3" spans="1:11" ht="16.5" thickBot="1" x14ac:dyDescent="0.3">
      <c r="A3" s="250" t="s">
        <v>48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16.5" thickBot="1" x14ac:dyDescent="0.3">
      <c r="A4" s="267" t="s">
        <v>49</v>
      </c>
      <c r="B4" s="268"/>
      <c r="C4" s="268"/>
      <c r="D4" s="268"/>
      <c r="E4" s="268"/>
      <c r="F4" s="268"/>
      <c r="G4" s="268"/>
      <c r="H4" s="268"/>
      <c r="I4" s="269"/>
      <c r="J4" s="268"/>
      <c r="K4" s="270"/>
    </row>
    <row r="5" spans="1:11" ht="16.5" customHeight="1" thickTop="1" thickBot="1" x14ac:dyDescent="0.3">
      <c r="A5" s="48"/>
      <c r="B5" s="238" t="s">
        <v>50</v>
      </c>
      <c r="C5" s="239"/>
      <c r="D5" s="239"/>
      <c r="E5" s="239"/>
      <c r="F5" s="239"/>
      <c r="G5" s="239"/>
      <c r="H5" s="239"/>
      <c r="I5" s="271" t="s">
        <v>127</v>
      </c>
      <c r="J5" s="272"/>
      <c r="K5" s="273"/>
    </row>
    <row r="6" spans="1:11" ht="36" customHeight="1" thickTop="1" thickBot="1" x14ac:dyDescent="0.3">
      <c r="A6" s="49" t="s">
        <v>150</v>
      </c>
      <c r="B6" s="50" t="s">
        <v>51</v>
      </c>
      <c r="C6" s="51" t="s">
        <v>52</v>
      </c>
      <c r="D6" s="52" t="s">
        <v>53</v>
      </c>
      <c r="E6" s="52" t="s">
        <v>146</v>
      </c>
      <c r="F6" s="51" t="s">
        <v>54</v>
      </c>
      <c r="G6" s="51" t="s">
        <v>55</v>
      </c>
      <c r="H6" s="53" t="s">
        <v>56</v>
      </c>
      <c r="I6" s="274"/>
      <c r="J6" s="275"/>
      <c r="K6" s="276"/>
    </row>
    <row r="7" spans="1:11" ht="16.5" customHeight="1" x14ac:dyDescent="0.25">
      <c r="A7" s="54" t="s">
        <v>17</v>
      </c>
      <c r="B7" s="277">
        <v>0</v>
      </c>
      <c r="C7" s="223">
        <v>0</v>
      </c>
      <c r="D7" s="223">
        <v>0</v>
      </c>
      <c r="E7" s="223">
        <v>0</v>
      </c>
      <c r="F7" s="223">
        <v>0</v>
      </c>
      <c r="G7" s="223">
        <v>0</v>
      </c>
      <c r="H7" s="231">
        <f>SUM(B7:G8)</f>
        <v>0</v>
      </c>
      <c r="I7" s="274"/>
      <c r="J7" s="275"/>
      <c r="K7" s="276"/>
    </row>
    <row r="8" spans="1:11" ht="16.5" customHeight="1" thickBot="1" x14ac:dyDescent="0.3">
      <c r="A8" s="55"/>
      <c r="B8" s="278"/>
      <c r="C8" s="224"/>
      <c r="D8" s="224"/>
      <c r="E8" s="224"/>
      <c r="F8" s="224"/>
      <c r="G8" s="224"/>
      <c r="H8" s="232"/>
      <c r="I8" s="274"/>
      <c r="J8" s="275"/>
      <c r="K8" s="276"/>
    </row>
    <row r="9" spans="1:11" ht="16.5" customHeight="1" x14ac:dyDescent="0.25">
      <c r="A9" s="56" t="s">
        <v>18</v>
      </c>
      <c r="B9" s="244">
        <v>0</v>
      </c>
      <c r="C9" s="213">
        <v>0</v>
      </c>
      <c r="D9" s="213">
        <v>0</v>
      </c>
      <c r="E9" s="213">
        <v>0</v>
      </c>
      <c r="F9" s="213">
        <v>0</v>
      </c>
      <c r="G9" s="213">
        <v>0</v>
      </c>
      <c r="H9" s="231">
        <f>SUM(B9:G10)</f>
        <v>0</v>
      </c>
      <c r="I9" s="274"/>
      <c r="J9" s="275"/>
      <c r="K9" s="276"/>
    </row>
    <row r="10" spans="1:11" s="58" customFormat="1" ht="16.5" customHeight="1" thickBot="1" x14ac:dyDescent="0.3">
      <c r="A10" s="57"/>
      <c r="B10" s="245"/>
      <c r="C10" s="214"/>
      <c r="D10" s="214"/>
      <c r="E10" s="214"/>
      <c r="F10" s="214"/>
      <c r="G10" s="214"/>
      <c r="H10" s="232"/>
      <c r="I10" s="274"/>
      <c r="J10" s="275"/>
      <c r="K10" s="276"/>
    </row>
    <row r="11" spans="1:11" ht="16.5" thickTop="1" thickBot="1" x14ac:dyDescent="0.3">
      <c r="A11" s="246"/>
      <c r="B11" s="247"/>
      <c r="C11" s="247"/>
      <c r="D11" s="247"/>
      <c r="E11" s="247"/>
      <c r="F11" s="247"/>
      <c r="G11" s="247"/>
      <c r="H11" s="247"/>
      <c r="I11" s="247"/>
      <c r="J11" s="247"/>
      <c r="K11" s="248"/>
    </row>
    <row r="12" spans="1:11" ht="16.5" thickTop="1" thickBot="1" x14ac:dyDescent="0.3">
      <c r="A12" s="59"/>
      <c r="B12" s="238" t="s">
        <v>57</v>
      </c>
      <c r="C12" s="239"/>
      <c r="D12" s="239"/>
      <c r="E12" s="239"/>
      <c r="F12" s="238" t="s">
        <v>58</v>
      </c>
      <c r="G12" s="239"/>
      <c r="H12" s="239"/>
      <c r="I12" s="239"/>
      <c r="J12" s="239"/>
      <c r="K12" s="249"/>
    </row>
    <row r="13" spans="1:11" ht="62.1" customHeight="1" thickTop="1" thickBot="1" x14ac:dyDescent="0.3">
      <c r="A13" s="117" t="s">
        <v>151</v>
      </c>
      <c r="B13" s="60" t="s">
        <v>59</v>
      </c>
      <c r="C13" s="61" t="s">
        <v>60</v>
      </c>
      <c r="D13" s="62" t="s">
        <v>61</v>
      </c>
      <c r="E13" s="63" t="s">
        <v>62</v>
      </c>
      <c r="F13" s="60" t="s">
        <v>63</v>
      </c>
      <c r="G13" s="61" t="s">
        <v>64</v>
      </c>
      <c r="H13" s="61" t="s">
        <v>65</v>
      </c>
      <c r="I13" s="64" t="s">
        <v>66</v>
      </c>
      <c r="J13" s="61" t="s">
        <v>67</v>
      </c>
      <c r="K13" s="63" t="s">
        <v>62</v>
      </c>
    </row>
    <row r="14" spans="1:11" s="66" customFormat="1" ht="16.5" customHeight="1" x14ac:dyDescent="0.2">
      <c r="A14" s="65" t="s">
        <v>17</v>
      </c>
      <c r="B14" s="233">
        <v>0</v>
      </c>
      <c r="C14" s="223">
        <v>0</v>
      </c>
      <c r="D14" s="223">
        <v>0</v>
      </c>
      <c r="E14" s="215">
        <f>SUM(B14:D15)</f>
        <v>0</v>
      </c>
      <c r="F14" s="217"/>
      <c r="G14" s="223">
        <v>0</v>
      </c>
      <c r="H14" s="219" t="e">
        <f>SUM(I14/K14)</f>
        <v>#DIV/0!</v>
      </c>
      <c r="I14" s="223">
        <v>0</v>
      </c>
      <c r="J14" s="225">
        <v>0</v>
      </c>
      <c r="K14" s="221">
        <f>SUM(G14+I14+J14)</f>
        <v>0</v>
      </c>
    </row>
    <row r="15" spans="1:11" ht="16.5" customHeight="1" thickBot="1" x14ac:dyDescent="0.3">
      <c r="A15" s="127"/>
      <c r="B15" s="234"/>
      <c r="C15" s="224"/>
      <c r="D15" s="224"/>
      <c r="E15" s="216"/>
      <c r="F15" s="218"/>
      <c r="G15" s="224"/>
      <c r="H15" s="220"/>
      <c r="I15" s="224"/>
      <c r="J15" s="226"/>
      <c r="K15" s="222"/>
    </row>
    <row r="16" spans="1:11" ht="16.5" customHeight="1" x14ac:dyDescent="0.25">
      <c r="A16" s="67" t="s">
        <v>18</v>
      </c>
      <c r="B16" s="227">
        <v>0</v>
      </c>
      <c r="C16" s="213">
        <v>0</v>
      </c>
      <c r="D16" s="213">
        <v>0</v>
      </c>
      <c r="E16" s="215">
        <f>SUM(B16:D17)</f>
        <v>0</v>
      </c>
      <c r="F16" s="217" t="e">
        <f t="shared" ref="F16" si="0">SUM(G16/K16)</f>
        <v>#DIV/0!</v>
      </c>
      <c r="G16" s="213">
        <v>0</v>
      </c>
      <c r="H16" s="219" t="e">
        <f t="shared" ref="H16" si="1">SUM(I16/K16)</f>
        <v>#DIV/0!</v>
      </c>
      <c r="I16" s="213">
        <v>0</v>
      </c>
      <c r="J16" s="229">
        <v>0</v>
      </c>
      <c r="K16" s="221">
        <f>SUM(G16+I16+J16)</f>
        <v>0</v>
      </c>
    </row>
    <row r="17" spans="1:11" ht="16.5" customHeight="1" thickBot="1" x14ac:dyDescent="0.3">
      <c r="A17" s="126"/>
      <c r="B17" s="228"/>
      <c r="C17" s="214"/>
      <c r="D17" s="214"/>
      <c r="E17" s="216"/>
      <c r="F17" s="218"/>
      <c r="G17" s="214"/>
      <c r="H17" s="220"/>
      <c r="I17" s="214"/>
      <c r="J17" s="230"/>
      <c r="K17" s="222"/>
    </row>
    <row r="18" spans="1:11" ht="15.75" thickBot="1" x14ac:dyDescent="0.3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7"/>
    </row>
    <row r="19" spans="1:11" ht="16.5" thickTop="1" thickBot="1" x14ac:dyDescent="0.3">
      <c r="A19" s="59"/>
      <c r="B19" s="238" t="s">
        <v>68</v>
      </c>
      <c r="C19" s="239"/>
      <c r="D19" s="239"/>
      <c r="E19" s="239"/>
      <c r="F19" s="239"/>
      <c r="G19" s="239"/>
      <c r="H19" s="239"/>
      <c r="I19" s="239"/>
      <c r="J19" s="240"/>
      <c r="K19" s="241"/>
    </row>
    <row r="20" spans="1:11" ht="50.25" customHeight="1" thickTop="1" thickBot="1" x14ac:dyDescent="0.3">
      <c r="A20" s="117" t="str">
        <f>$A$6</f>
        <v xml:space="preserve">County- </v>
      </c>
      <c r="B20" s="60" t="s">
        <v>69</v>
      </c>
      <c r="C20" s="61" t="s">
        <v>70</v>
      </c>
      <c r="D20" s="68" t="s">
        <v>71</v>
      </c>
      <c r="E20" s="61" t="s">
        <v>72</v>
      </c>
      <c r="F20" s="61" t="s">
        <v>73</v>
      </c>
      <c r="G20" s="61" t="s">
        <v>74</v>
      </c>
      <c r="H20" s="61" t="s">
        <v>75</v>
      </c>
      <c r="I20" s="69" t="s">
        <v>62</v>
      </c>
      <c r="J20" s="242"/>
      <c r="K20" s="243"/>
    </row>
    <row r="21" spans="1:11" ht="15" customHeight="1" x14ac:dyDescent="0.25">
      <c r="A21" s="70" t="s">
        <v>76</v>
      </c>
      <c r="B21" s="233">
        <v>0</v>
      </c>
      <c r="C21" s="258">
        <v>0</v>
      </c>
      <c r="D21" s="223">
        <v>0</v>
      </c>
      <c r="E21" s="223">
        <v>0</v>
      </c>
      <c r="F21" s="258">
        <v>0</v>
      </c>
      <c r="G21" s="223">
        <v>0</v>
      </c>
      <c r="H21" s="223">
        <v>0</v>
      </c>
      <c r="I21" s="260">
        <f>SUM(B21:H22)</f>
        <v>0</v>
      </c>
      <c r="J21" s="253"/>
      <c r="K21" s="243"/>
    </row>
    <row r="22" spans="1:11" ht="16.5" customHeight="1" thickBot="1" x14ac:dyDescent="0.3">
      <c r="A22" s="127"/>
      <c r="B22" s="234"/>
      <c r="C22" s="259"/>
      <c r="D22" s="224"/>
      <c r="E22" s="224"/>
      <c r="F22" s="259"/>
      <c r="G22" s="224"/>
      <c r="H22" s="224"/>
      <c r="I22" s="261"/>
      <c r="J22" s="253"/>
      <c r="K22" s="243"/>
    </row>
    <row r="23" spans="1:11" ht="16.5" customHeight="1" x14ac:dyDescent="0.25">
      <c r="A23" s="67" t="s">
        <v>18</v>
      </c>
      <c r="B23" s="227">
        <v>0</v>
      </c>
      <c r="C23" s="256">
        <v>0</v>
      </c>
      <c r="D23" s="213">
        <v>0</v>
      </c>
      <c r="E23" s="213">
        <v>0</v>
      </c>
      <c r="F23" s="256">
        <v>0</v>
      </c>
      <c r="G23" s="213">
        <v>0</v>
      </c>
      <c r="H23" s="213">
        <v>0</v>
      </c>
      <c r="I23" s="260">
        <f>SUM(B23:H24)</f>
        <v>0</v>
      </c>
      <c r="J23" s="242"/>
      <c r="K23" s="243"/>
    </row>
    <row r="24" spans="1:11" ht="16.5" customHeight="1" thickBot="1" x14ac:dyDescent="0.3">
      <c r="A24" s="126"/>
      <c r="B24" s="228"/>
      <c r="C24" s="257"/>
      <c r="D24" s="214"/>
      <c r="E24" s="214"/>
      <c r="F24" s="257"/>
      <c r="G24" s="214"/>
      <c r="H24" s="214"/>
      <c r="I24" s="261"/>
      <c r="J24" s="242"/>
      <c r="K24" s="243"/>
    </row>
    <row r="25" spans="1:11" x14ac:dyDescent="0.25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2"/>
    </row>
  </sheetData>
  <mergeCells count="63">
    <mergeCell ref="F23:F24"/>
    <mergeCell ref="H23:H24"/>
    <mergeCell ref="E21:E22"/>
    <mergeCell ref="B23:B24"/>
    <mergeCell ref="C23:C24"/>
    <mergeCell ref="D23:D24"/>
    <mergeCell ref="E23:E24"/>
    <mergeCell ref="I23:I24"/>
    <mergeCell ref="F21:F22"/>
    <mergeCell ref="G21:G22"/>
    <mergeCell ref="F16:F17"/>
    <mergeCell ref="I16:I17"/>
    <mergeCell ref="G16:G17"/>
    <mergeCell ref="H16:H17"/>
    <mergeCell ref="H21:H22"/>
    <mergeCell ref="I21:I22"/>
    <mergeCell ref="G23:G24"/>
    <mergeCell ref="A18:K18"/>
    <mergeCell ref="B19:I19"/>
    <mergeCell ref="J19:K24"/>
    <mergeCell ref="B21:B22"/>
    <mergeCell ref="C21:C22"/>
    <mergeCell ref="D21:D22"/>
    <mergeCell ref="J16:J17"/>
    <mergeCell ref="K16:K17"/>
    <mergeCell ref="I14:I15"/>
    <mergeCell ref="J14:J15"/>
    <mergeCell ref="K14:K15"/>
    <mergeCell ref="A11:K11"/>
    <mergeCell ref="B12:E12"/>
    <mergeCell ref="F12:K12"/>
    <mergeCell ref="B14:B15"/>
    <mergeCell ref="C14:C15"/>
    <mergeCell ref="D14:D15"/>
    <mergeCell ref="E14:E15"/>
    <mergeCell ref="F14:F15"/>
    <mergeCell ref="G14:G15"/>
    <mergeCell ref="H14:H15"/>
    <mergeCell ref="B16:B17"/>
    <mergeCell ref="C16:C17"/>
    <mergeCell ref="D16:D17"/>
    <mergeCell ref="E16:E17"/>
    <mergeCell ref="A1:K1"/>
    <mergeCell ref="A2:B2"/>
    <mergeCell ref="C2:K2"/>
    <mergeCell ref="A3:K3"/>
    <mergeCell ref="A4:K4"/>
    <mergeCell ref="B5:H5"/>
    <mergeCell ref="I5:K10"/>
    <mergeCell ref="B7:B8"/>
    <mergeCell ref="C7:C8"/>
    <mergeCell ref="D7:D8"/>
    <mergeCell ref="B9:B10"/>
    <mergeCell ref="C9:C10"/>
    <mergeCell ref="D9:D10"/>
    <mergeCell ref="E9:E10"/>
    <mergeCell ref="F9:F10"/>
    <mergeCell ref="H9:H10"/>
    <mergeCell ref="E7:E8"/>
    <mergeCell ref="F7:F8"/>
    <mergeCell ref="G7:G8"/>
    <mergeCell ref="H7:H8"/>
    <mergeCell ref="G9:G10"/>
  </mergeCells>
  <dataValidations count="1">
    <dataValidation allowBlank="1" showInputMessage="1" showErrorMessage="1" promptTitle="Confirm" prompt="Please make sure this matching thet total number served in all age groups. " sqref="K14 K16"/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B10" sqref="B10"/>
    </sheetView>
  </sheetViews>
  <sheetFormatPr defaultRowHeight="15" x14ac:dyDescent="0.25"/>
  <cols>
    <col min="1" max="1" width="14.7109375" customWidth="1"/>
    <col min="2" max="3" width="13.7109375" customWidth="1"/>
    <col min="4" max="4" width="4.5703125" customWidth="1"/>
    <col min="5" max="5" width="13.7109375" customWidth="1"/>
    <col min="6" max="6" width="22.7109375" customWidth="1"/>
  </cols>
  <sheetData>
    <row r="1" spans="1:6" ht="18.75" x14ac:dyDescent="0.3">
      <c r="A1" s="384" t="s">
        <v>77</v>
      </c>
      <c r="B1" s="385"/>
      <c r="C1" s="385"/>
      <c r="D1" s="385"/>
      <c r="E1" s="385"/>
      <c r="F1" s="386"/>
    </row>
    <row r="2" spans="1:6" x14ac:dyDescent="0.25">
      <c r="A2" s="387"/>
      <c r="B2" s="118"/>
      <c r="C2" s="118"/>
      <c r="D2" s="118"/>
      <c r="E2" s="118"/>
      <c r="F2" s="388"/>
    </row>
    <row r="3" spans="1:6" ht="16.5" thickBot="1" x14ac:dyDescent="0.3">
      <c r="A3" s="389" t="s">
        <v>132</v>
      </c>
      <c r="B3" s="305"/>
      <c r="C3" s="305"/>
      <c r="D3" s="305"/>
      <c r="E3" s="305"/>
      <c r="F3" s="390"/>
    </row>
    <row r="4" spans="1:6" ht="16.5" thickBot="1" x14ac:dyDescent="0.3">
      <c r="A4" s="391"/>
      <c r="B4" s="296" t="s">
        <v>78</v>
      </c>
      <c r="C4" s="297"/>
      <c r="D4" s="298">
        <v>0</v>
      </c>
      <c r="E4" s="297" t="s">
        <v>79</v>
      </c>
      <c r="F4" s="301"/>
    </row>
    <row r="5" spans="1:6" ht="16.5" thickBot="1" x14ac:dyDescent="0.3">
      <c r="A5" s="391" t="s">
        <v>80</v>
      </c>
      <c r="B5" s="302"/>
      <c r="C5" s="303"/>
      <c r="D5" s="299"/>
      <c r="E5" s="302"/>
      <c r="F5" s="304"/>
    </row>
    <row r="6" spans="1:6" ht="32.25" thickBot="1" x14ac:dyDescent="0.3">
      <c r="A6" s="392"/>
      <c r="B6" s="73" t="s">
        <v>17</v>
      </c>
      <c r="C6" s="74" t="s">
        <v>18</v>
      </c>
      <c r="D6" s="299"/>
      <c r="E6" s="73" t="s">
        <v>17</v>
      </c>
      <c r="F6" s="75" t="s">
        <v>18</v>
      </c>
    </row>
    <row r="7" spans="1:6" ht="16.5" thickBot="1" x14ac:dyDescent="0.3">
      <c r="A7" s="393" t="s">
        <v>150</v>
      </c>
      <c r="B7" s="358"/>
      <c r="C7" s="359"/>
      <c r="D7" s="300"/>
      <c r="E7" s="76"/>
      <c r="F7" s="77"/>
    </row>
    <row r="8" spans="1:6" ht="48" thickBot="1" x14ac:dyDescent="0.3">
      <c r="A8" s="78" t="s">
        <v>81</v>
      </c>
      <c r="B8" s="360"/>
      <c r="C8" s="360"/>
      <c r="D8" s="299"/>
      <c r="E8" s="80"/>
      <c r="F8" s="79"/>
    </row>
    <row r="9" spans="1:6" ht="63.75" customHeight="1" thickBot="1" x14ac:dyDescent="0.3">
      <c r="A9" s="81" t="s">
        <v>82</v>
      </c>
      <c r="B9" s="82"/>
      <c r="C9" s="83"/>
      <c r="D9" s="84">
        <v>90</v>
      </c>
      <c r="E9" s="286" t="s">
        <v>152</v>
      </c>
      <c r="F9" s="287"/>
    </row>
    <row r="10" spans="1:6" ht="79.5" thickBot="1" x14ac:dyDescent="0.3">
      <c r="A10" s="394" t="s">
        <v>83</v>
      </c>
      <c r="B10" s="421"/>
      <c r="C10" s="421"/>
      <c r="D10" s="122"/>
      <c r="E10" s="288"/>
      <c r="F10" s="289"/>
    </row>
    <row r="11" spans="1:6" ht="15" customHeight="1" x14ac:dyDescent="0.25">
      <c r="A11" s="395" t="s">
        <v>133</v>
      </c>
      <c r="B11" s="290"/>
      <c r="C11" s="290"/>
      <c r="D11" s="290"/>
      <c r="E11" s="290"/>
      <c r="F11" s="396"/>
    </row>
    <row r="12" spans="1:6" ht="15.75" customHeight="1" thickBot="1" x14ac:dyDescent="0.3">
      <c r="A12" s="397"/>
      <c r="B12" s="306"/>
      <c r="C12" s="306"/>
      <c r="D12" s="306"/>
      <c r="E12" s="306"/>
      <c r="F12" s="398"/>
    </row>
    <row r="13" spans="1:6" ht="16.5" customHeight="1" thickTop="1" x14ac:dyDescent="0.25">
      <c r="A13" s="399" t="s">
        <v>17</v>
      </c>
      <c r="B13" s="284"/>
      <c r="C13" s="284"/>
      <c r="D13" s="284"/>
      <c r="E13" s="284"/>
      <c r="F13" s="400"/>
    </row>
    <row r="14" spans="1:6" ht="15.75" x14ac:dyDescent="0.25">
      <c r="A14" s="401" t="s">
        <v>84</v>
      </c>
      <c r="B14" s="285"/>
      <c r="C14" s="285"/>
      <c r="D14" s="285"/>
      <c r="E14" s="285"/>
      <c r="F14" s="402" t="s">
        <v>85</v>
      </c>
    </row>
    <row r="15" spans="1:6" ht="15.75" x14ac:dyDescent="0.25">
      <c r="A15" s="403" t="s">
        <v>86</v>
      </c>
      <c r="B15" s="279"/>
      <c r="C15" s="279"/>
      <c r="D15" s="279"/>
      <c r="E15" s="279"/>
      <c r="F15" s="402"/>
    </row>
    <row r="16" spans="1:6" ht="16.5" thickBot="1" x14ac:dyDescent="0.3">
      <c r="A16" s="404"/>
      <c r="B16" s="291"/>
      <c r="C16" s="291"/>
      <c r="D16" s="292"/>
      <c r="E16" s="291"/>
      <c r="F16" s="405"/>
    </row>
    <row r="17" spans="1:6" ht="16.5" thickBot="1" x14ac:dyDescent="0.3">
      <c r="A17" s="406" t="s">
        <v>87</v>
      </c>
      <c r="B17" s="293">
        <f>'Program Financial Plan'!$B$32</f>
        <v>0</v>
      </c>
      <c r="C17" s="294"/>
      <c r="D17" s="85" t="s">
        <v>88</v>
      </c>
      <c r="E17" s="86"/>
      <c r="F17" s="407" t="s">
        <v>89</v>
      </c>
    </row>
    <row r="18" spans="1:6" ht="15.75" thickBot="1" x14ac:dyDescent="0.3">
      <c r="A18" s="408"/>
      <c r="B18" s="295"/>
      <c r="C18" s="295"/>
      <c r="D18" s="295"/>
      <c r="E18" s="295"/>
      <c r="F18" s="409"/>
    </row>
    <row r="19" spans="1:6" ht="16.5" customHeight="1" thickTop="1" x14ac:dyDescent="0.25">
      <c r="A19" s="399" t="s">
        <v>90</v>
      </c>
      <c r="B19" s="284"/>
      <c r="C19" s="284"/>
      <c r="D19" s="284"/>
      <c r="E19" s="284"/>
      <c r="F19" s="400"/>
    </row>
    <row r="20" spans="1:6" ht="15.75" x14ac:dyDescent="0.25">
      <c r="A20" s="401" t="s">
        <v>91</v>
      </c>
      <c r="B20" s="285"/>
      <c r="C20" s="285"/>
      <c r="D20" s="285"/>
      <c r="E20" s="285"/>
      <c r="F20" s="407" t="s">
        <v>92</v>
      </c>
    </row>
    <row r="21" spans="1:6" ht="15.75" x14ac:dyDescent="0.25">
      <c r="A21" s="403" t="s">
        <v>93</v>
      </c>
      <c r="B21" s="279"/>
      <c r="C21" s="279"/>
      <c r="D21" s="279"/>
      <c r="E21" s="279"/>
      <c r="F21" s="405"/>
    </row>
    <row r="22" spans="1:6" ht="16.5" thickBot="1" x14ac:dyDescent="0.3">
      <c r="A22" s="410"/>
      <c r="B22" s="280"/>
      <c r="C22" s="280"/>
      <c r="D22" s="280"/>
      <c r="E22" s="280"/>
      <c r="F22" s="411"/>
    </row>
    <row r="23" spans="1:6" ht="16.5" thickBot="1" x14ac:dyDescent="0.3">
      <c r="A23" s="412" t="s">
        <v>94</v>
      </c>
      <c r="B23" s="281">
        <f>'Program Financial Plan'!$C$32</f>
        <v>0</v>
      </c>
      <c r="C23" s="282"/>
      <c r="D23" s="87" t="s">
        <v>95</v>
      </c>
      <c r="E23" s="88"/>
      <c r="F23" s="407" t="s">
        <v>89</v>
      </c>
    </row>
    <row r="24" spans="1:6" ht="16.5" thickBot="1" x14ac:dyDescent="0.3">
      <c r="A24" s="413"/>
      <c r="B24" s="283"/>
      <c r="C24" s="283"/>
      <c r="D24" s="283"/>
      <c r="E24" s="283"/>
      <c r="F24" s="414"/>
    </row>
    <row r="25" spans="1:6" ht="16.5" customHeight="1" thickTop="1" x14ac:dyDescent="0.25">
      <c r="A25" s="399" t="s">
        <v>96</v>
      </c>
      <c r="B25" s="284"/>
      <c r="C25" s="284"/>
      <c r="D25" s="284"/>
      <c r="E25" s="284"/>
      <c r="F25" s="400"/>
    </row>
    <row r="26" spans="1:6" ht="15.75" x14ac:dyDescent="0.25">
      <c r="A26" s="401" t="s">
        <v>97</v>
      </c>
      <c r="B26" s="285"/>
      <c r="C26" s="285"/>
      <c r="D26" s="285"/>
      <c r="E26" s="285"/>
      <c r="F26" s="407" t="s">
        <v>92</v>
      </c>
    </row>
    <row r="27" spans="1:6" ht="15.75" x14ac:dyDescent="0.25">
      <c r="A27" s="403" t="s">
        <v>98</v>
      </c>
      <c r="B27" s="279"/>
      <c r="C27" s="279"/>
      <c r="D27" s="279"/>
      <c r="E27" s="279"/>
      <c r="F27" s="405"/>
    </row>
    <row r="28" spans="1:6" ht="16.5" thickBot="1" x14ac:dyDescent="0.3">
      <c r="A28" s="410"/>
      <c r="B28" s="280"/>
      <c r="C28" s="280"/>
      <c r="D28" s="280"/>
      <c r="E28" s="280"/>
      <c r="F28" s="411"/>
    </row>
    <row r="29" spans="1:6" ht="16.5" thickBot="1" x14ac:dyDescent="0.3">
      <c r="A29" s="406" t="s">
        <v>94</v>
      </c>
      <c r="B29" s="281">
        <f>'Program Financial Plan'!$D$32</f>
        <v>0</v>
      </c>
      <c r="C29" s="282"/>
      <c r="D29" s="89" t="s">
        <v>95</v>
      </c>
      <c r="E29" s="88"/>
      <c r="F29" s="407" t="s">
        <v>89</v>
      </c>
    </row>
    <row r="30" spans="1:6" ht="16.5" thickBot="1" x14ac:dyDescent="0.3">
      <c r="A30" s="415"/>
      <c r="B30" s="416"/>
      <c r="C30" s="417"/>
      <c r="D30" s="418"/>
      <c r="E30" s="419"/>
      <c r="F30" s="420"/>
    </row>
  </sheetData>
  <mergeCells count="27">
    <mergeCell ref="A27:E27"/>
    <mergeCell ref="A28:F28"/>
    <mergeCell ref="B29:C29"/>
    <mergeCell ref="A21:E21"/>
    <mergeCell ref="A22:F22"/>
    <mergeCell ref="B23:C23"/>
    <mergeCell ref="A24:F24"/>
    <mergeCell ref="A25:F25"/>
    <mergeCell ref="A26:E26"/>
    <mergeCell ref="A20:E20"/>
    <mergeCell ref="E9:F10"/>
    <mergeCell ref="A11:F12"/>
    <mergeCell ref="A13:F13"/>
    <mergeCell ref="A14:E14"/>
    <mergeCell ref="A15:E15"/>
    <mergeCell ref="A16:C16"/>
    <mergeCell ref="D16:E16"/>
    <mergeCell ref="B17:C17"/>
    <mergeCell ref="A18:F18"/>
    <mergeCell ref="A19:F19"/>
    <mergeCell ref="A1:F1"/>
    <mergeCell ref="A3:F3"/>
    <mergeCell ref="B4:C4"/>
    <mergeCell ref="D4:D8"/>
    <mergeCell ref="E4:F4"/>
    <mergeCell ref="B5:C5"/>
    <mergeCell ref="E5:F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Layout" topLeftCell="A7" zoomScaleNormal="100" workbookViewId="0">
      <selection activeCell="D1" sqref="D1:G1"/>
    </sheetView>
  </sheetViews>
  <sheetFormatPr defaultColWidth="9.140625" defaultRowHeight="15" x14ac:dyDescent="0.25"/>
  <cols>
    <col min="1" max="1" width="29.7109375" customWidth="1"/>
    <col min="2" max="3" width="16.7109375" customWidth="1"/>
    <col min="4" max="5" width="25.28515625" customWidth="1"/>
    <col min="6" max="6" width="24.7109375" customWidth="1"/>
    <col min="7" max="7" width="27.140625" customWidth="1"/>
  </cols>
  <sheetData>
    <row r="1" spans="1:7" ht="19.5" customHeight="1" thickBot="1" x14ac:dyDescent="0.3">
      <c r="A1" s="315" t="s">
        <v>138</v>
      </c>
      <c r="B1" s="316"/>
      <c r="C1" s="317"/>
      <c r="D1" s="361" t="s">
        <v>158</v>
      </c>
      <c r="E1" s="362"/>
      <c r="F1" s="362"/>
      <c r="G1" s="363"/>
    </row>
    <row r="2" spans="1:7" ht="19.5" customHeight="1" thickBot="1" x14ac:dyDescent="0.3">
      <c r="A2" s="90" t="s">
        <v>15</v>
      </c>
      <c r="B2" s="422" t="s">
        <v>158</v>
      </c>
      <c r="C2" s="422"/>
      <c r="D2" s="422"/>
      <c r="E2" s="422"/>
      <c r="F2" s="422"/>
      <c r="G2" s="116" t="s">
        <v>158</v>
      </c>
    </row>
    <row r="3" spans="1:7" s="1" customFormat="1" ht="91.5" customHeight="1" thickBot="1" x14ac:dyDescent="0.3">
      <c r="A3" s="106" t="s">
        <v>139</v>
      </c>
      <c r="B3" s="318"/>
      <c r="C3" s="319"/>
      <c r="D3" s="319"/>
      <c r="E3" s="319"/>
      <c r="F3" s="319"/>
      <c r="G3" s="320"/>
    </row>
    <row r="4" spans="1:7" s="1" customFormat="1" ht="84.75" customHeight="1" thickBot="1" x14ac:dyDescent="0.3">
      <c r="A4" s="91" t="s">
        <v>163</v>
      </c>
      <c r="B4" s="321" t="s">
        <v>99</v>
      </c>
      <c r="C4" s="321"/>
      <c r="D4" s="106" t="s">
        <v>140</v>
      </c>
      <c r="E4" s="106" t="s">
        <v>100</v>
      </c>
      <c r="F4" s="106" t="s">
        <v>129</v>
      </c>
      <c r="G4" s="106" t="s">
        <v>130</v>
      </c>
    </row>
    <row r="5" spans="1:7" s="92" customFormat="1" ht="105.75" thickBot="1" x14ac:dyDescent="0.3">
      <c r="A5" s="307"/>
      <c r="B5" s="308" t="s">
        <v>101</v>
      </c>
      <c r="C5" s="309"/>
      <c r="D5" s="106" t="s">
        <v>131</v>
      </c>
      <c r="E5" s="106" t="s">
        <v>102</v>
      </c>
      <c r="F5" s="106" t="s">
        <v>149</v>
      </c>
      <c r="G5" s="106" t="s">
        <v>103</v>
      </c>
    </row>
    <row r="6" spans="1:7" ht="42" customHeight="1" thickBot="1" x14ac:dyDescent="0.3">
      <c r="A6" s="307"/>
      <c r="B6" s="93" t="s">
        <v>158</v>
      </c>
      <c r="C6" s="368"/>
      <c r="D6" s="125" t="s">
        <v>158</v>
      </c>
      <c r="E6" s="113" t="s">
        <v>94</v>
      </c>
      <c r="F6" s="113" t="s">
        <v>104</v>
      </c>
      <c r="G6" s="113" t="s">
        <v>104</v>
      </c>
    </row>
    <row r="7" spans="1:7" ht="25.35" customHeight="1" thickBot="1" x14ac:dyDescent="0.3">
      <c r="A7" s="307"/>
      <c r="B7" s="94" t="s">
        <v>158</v>
      </c>
      <c r="C7" s="372" t="s">
        <v>105</v>
      </c>
      <c r="D7" s="373" t="s">
        <v>106</v>
      </c>
      <c r="E7" s="310" t="s">
        <v>159</v>
      </c>
      <c r="F7" s="310" t="s">
        <v>107</v>
      </c>
      <c r="G7" s="310" t="s">
        <v>107</v>
      </c>
    </row>
    <row r="8" spans="1:7" ht="33" customHeight="1" thickBot="1" x14ac:dyDescent="0.3">
      <c r="A8" s="307"/>
      <c r="B8" s="96" t="s">
        <v>70</v>
      </c>
      <c r="C8" s="364"/>
      <c r="D8" s="97" t="s">
        <v>158</v>
      </c>
      <c r="E8" s="374"/>
      <c r="F8" s="311"/>
      <c r="G8" s="311"/>
    </row>
    <row r="9" spans="1:7" ht="27.2" customHeight="1" thickBot="1" x14ac:dyDescent="0.3">
      <c r="A9" s="307"/>
      <c r="B9" s="110" t="s">
        <v>71</v>
      </c>
      <c r="C9" s="365"/>
      <c r="D9" s="98" t="s">
        <v>158</v>
      </c>
      <c r="E9" s="313" t="s">
        <v>160</v>
      </c>
      <c r="F9" s="312" t="s">
        <v>108</v>
      </c>
      <c r="G9" s="312" t="s">
        <v>108</v>
      </c>
    </row>
    <row r="10" spans="1:7" ht="18" customHeight="1" thickBot="1" x14ac:dyDescent="0.3">
      <c r="A10" s="307"/>
      <c r="B10" s="111" t="s">
        <v>72</v>
      </c>
      <c r="C10" s="366"/>
      <c r="D10" s="99" t="s">
        <v>158</v>
      </c>
      <c r="E10" s="374"/>
      <c r="F10" s="312"/>
      <c r="G10" s="312"/>
    </row>
    <row r="11" spans="1:7" ht="25.35" customHeight="1" thickBot="1" x14ac:dyDescent="0.3">
      <c r="A11" s="307"/>
      <c r="B11" s="112" t="s">
        <v>110</v>
      </c>
      <c r="C11" s="121"/>
      <c r="D11" s="95" t="s">
        <v>158</v>
      </c>
      <c r="E11" s="123" t="s">
        <v>161</v>
      </c>
      <c r="F11" s="313" t="s">
        <v>109</v>
      </c>
      <c r="G11" s="313" t="s">
        <v>109</v>
      </c>
    </row>
    <row r="12" spans="1:7" ht="18" customHeight="1" thickBot="1" x14ac:dyDescent="0.3">
      <c r="A12" s="307"/>
      <c r="B12" s="105" t="s">
        <v>128</v>
      </c>
      <c r="C12" s="367">
        <f>SUM(C8:C11)</f>
        <v>0</v>
      </c>
      <c r="D12" s="100">
        <f>SUM(D8:D11)</f>
        <v>0</v>
      </c>
      <c r="E12" s="124"/>
      <c r="F12" s="314"/>
      <c r="G12" s="314"/>
    </row>
    <row r="13" spans="1:7" ht="43.35" customHeight="1" thickBot="1" x14ac:dyDescent="0.3">
      <c r="A13" s="307"/>
      <c r="B13" s="369"/>
      <c r="C13" s="370"/>
      <c r="D13" s="371"/>
      <c r="E13" s="114" t="s">
        <v>162</v>
      </c>
      <c r="F13" s="114" t="s">
        <v>111</v>
      </c>
      <c r="G13" s="114" t="s">
        <v>111</v>
      </c>
    </row>
  </sheetData>
  <mergeCells count="15">
    <mergeCell ref="A1:C1"/>
    <mergeCell ref="D1:G1"/>
    <mergeCell ref="B3:G3"/>
    <mergeCell ref="B4:C4"/>
    <mergeCell ref="B2:F2"/>
    <mergeCell ref="F9:F10"/>
    <mergeCell ref="F11:F12"/>
    <mergeCell ref="G7:G8"/>
    <mergeCell ref="G9:G10"/>
    <mergeCell ref="G11:G12"/>
    <mergeCell ref="A5:A13"/>
    <mergeCell ref="B5:C5"/>
    <mergeCell ref="F7:F8"/>
    <mergeCell ref="E7:E8"/>
    <mergeCell ref="E9:E10"/>
  </mergeCells>
  <dataValidations count="2">
    <dataValidation type="textLength" operator="lessThanOrEqual" allowBlank="1" showInputMessage="1" showErrorMessage="1" prompt="Please use no more than 150 characters" sqref="B3">
      <formula1>150</formula1>
    </dataValidation>
    <dataValidation type="textLength" operator="lessThanOrEqual" allowBlank="1" showInputMessage="1" showErrorMessage="1" prompt="Please use no more than 100 characters per cell" sqref="F6:G13 E6:E7 E9 E11:E13">
      <formula1>100</formula1>
    </dataValidation>
  </dataValidations>
  <pageMargins left="0.45" right="0.45" top="0.55000000000000004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5" sqref="B5:I6"/>
    </sheetView>
  </sheetViews>
  <sheetFormatPr defaultRowHeight="15" x14ac:dyDescent="0.25"/>
  <cols>
    <col min="1" max="1" width="21" customWidth="1"/>
  </cols>
  <sheetData>
    <row r="1" spans="1:10" ht="18.75" x14ac:dyDescent="0.3">
      <c r="A1" s="323" t="s">
        <v>113</v>
      </c>
      <c r="B1" s="324"/>
      <c r="C1" s="324"/>
      <c r="D1" s="324"/>
      <c r="E1" s="324"/>
      <c r="F1" s="324"/>
      <c r="G1" s="324"/>
      <c r="H1" s="324"/>
      <c r="I1" s="325"/>
      <c r="J1" s="101"/>
    </row>
    <row r="2" spans="1:10" ht="15.75" thickBot="1" x14ac:dyDescent="0.3">
      <c r="A2" s="326" t="s">
        <v>114</v>
      </c>
      <c r="B2" s="327"/>
      <c r="C2" s="327"/>
      <c r="D2" s="327"/>
      <c r="E2" s="327"/>
      <c r="F2" s="327"/>
      <c r="G2" s="327"/>
      <c r="H2" s="327"/>
      <c r="I2" s="328"/>
    </row>
    <row r="3" spans="1:10" ht="15.75" customHeight="1" x14ac:dyDescent="0.25">
      <c r="A3" s="329" t="s">
        <v>115</v>
      </c>
      <c r="B3" s="375" t="s">
        <v>158</v>
      </c>
      <c r="C3" s="375"/>
      <c r="D3" s="375"/>
      <c r="E3" s="375"/>
      <c r="F3" s="375"/>
      <c r="G3" s="375"/>
      <c r="H3" s="375"/>
      <c r="I3" s="376"/>
    </row>
    <row r="4" spans="1:10" ht="15.75" customHeight="1" x14ac:dyDescent="0.25">
      <c r="A4" s="330"/>
      <c r="B4" s="377"/>
      <c r="C4" s="377"/>
      <c r="D4" s="377"/>
      <c r="E4" s="377"/>
      <c r="F4" s="377"/>
      <c r="G4" s="377"/>
      <c r="H4" s="377"/>
      <c r="I4" s="378"/>
    </row>
    <row r="5" spans="1:10" ht="15.75" customHeight="1" x14ac:dyDescent="0.25">
      <c r="A5" s="330" t="s">
        <v>116</v>
      </c>
      <c r="B5" s="379" t="s">
        <v>158</v>
      </c>
      <c r="C5" s="379"/>
      <c r="D5" s="379"/>
      <c r="E5" s="379"/>
      <c r="F5" s="379"/>
      <c r="G5" s="379"/>
      <c r="H5" s="379"/>
      <c r="I5" s="380"/>
    </row>
    <row r="6" spans="1:10" ht="15.75" customHeight="1" x14ac:dyDescent="0.25">
      <c r="A6" s="330"/>
      <c r="B6" s="379"/>
      <c r="C6" s="379"/>
      <c r="D6" s="379"/>
      <c r="E6" s="379"/>
      <c r="F6" s="379"/>
      <c r="G6" s="379"/>
      <c r="H6" s="379"/>
      <c r="I6" s="380"/>
    </row>
    <row r="7" spans="1:10" ht="15" customHeight="1" x14ac:dyDescent="0.25">
      <c r="A7" s="331" t="s">
        <v>134</v>
      </c>
      <c r="B7" s="335"/>
      <c r="C7" s="335"/>
      <c r="D7" s="335"/>
      <c r="E7" s="335"/>
      <c r="F7" s="335"/>
      <c r="G7" s="335"/>
      <c r="H7" s="335"/>
      <c r="I7" s="336"/>
    </row>
    <row r="8" spans="1:10" x14ac:dyDescent="0.25">
      <c r="A8" s="331"/>
      <c r="B8" s="335"/>
      <c r="C8" s="335"/>
      <c r="D8" s="335"/>
      <c r="E8" s="335"/>
      <c r="F8" s="335"/>
      <c r="G8" s="335"/>
      <c r="H8" s="335"/>
      <c r="I8" s="336"/>
    </row>
    <row r="9" spans="1:10" ht="15.75" customHeight="1" x14ac:dyDescent="0.25">
      <c r="A9" s="332" t="s">
        <v>135</v>
      </c>
      <c r="B9" s="333"/>
      <c r="C9" s="333"/>
      <c r="D9" s="333"/>
      <c r="E9" s="333"/>
      <c r="F9" s="333"/>
      <c r="G9" s="333"/>
      <c r="H9" s="333"/>
      <c r="I9" s="334"/>
    </row>
    <row r="10" spans="1:10" ht="15.75" customHeight="1" x14ac:dyDescent="0.25">
      <c r="A10" s="332"/>
      <c r="B10" s="333"/>
      <c r="C10" s="333"/>
      <c r="D10" s="333"/>
      <c r="E10" s="333"/>
      <c r="F10" s="333"/>
      <c r="G10" s="333"/>
      <c r="H10" s="333"/>
      <c r="I10" s="334"/>
    </row>
    <row r="11" spans="1:10" ht="15.75" customHeight="1" x14ac:dyDescent="0.25">
      <c r="A11" s="332" t="s">
        <v>136</v>
      </c>
      <c r="B11" s="333"/>
      <c r="C11" s="333"/>
      <c r="D11" s="333"/>
      <c r="E11" s="333"/>
      <c r="F11" s="340"/>
      <c r="G11" s="340"/>
      <c r="H11" s="340"/>
      <c r="I11" s="341"/>
    </row>
    <row r="12" spans="1:10" ht="15.75" customHeight="1" x14ac:dyDescent="0.25">
      <c r="A12" s="332"/>
      <c r="B12" s="333"/>
      <c r="C12" s="333"/>
      <c r="D12" s="333"/>
      <c r="E12" s="333"/>
      <c r="F12" s="340"/>
      <c r="G12" s="340"/>
      <c r="H12" s="340"/>
      <c r="I12" s="341"/>
    </row>
    <row r="13" spans="1:10" ht="15.75" customHeight="1" x14ac:dyDescent="0.25">
      <c r="A13" s="332" t="s">
        <v>137</v>
      </c>
      <c r="B13" s="333"/>
      <c r="C13" s="333"/>
      <c r="D13" s="333"/>
      <c r="E13" s="333"/>
      <c r="F13" s="340"/>
      <c r="G13" s="340"/>
      <c r="H13" s="340"/>
      <c r="I13" s="341"/>
    </row>
    <row r="14" spans="1:10" ht="15.75" customHeight="1" x14ac:dyDescent="0.25">
      <c r="A14" s="332"/>
      <c r="B14" s="333"/>
      <c r="C14" s="333"/>
      <c r="D14" s="333"/>
      <c r="E14" s="333"/>
      <c r="F14" s="340"/>
      <c r="G14" s="340"/>
      <c r="H14" s="340"/>
      <c r="I14" s="341"/>
    </row>
    <row r="15" spans="1:10" ht="15.75" customHeight="1" x14ac:dyDescent="0.25">
      <c r="A15" s="332" t="s">
        <v>112</v>
      </c>
      <c r="B15" s="333"/>
      <c r="C15" s="333"/>
      <c r="D15" s="333"/>
      <c r="E15" s="333"/>
      <c r="F15" s="333"/>
      <c r="G15" s="333"/>
      <c r="H15" s="333"/>
      <c r="I15" s="334"/>
    </row>
    <row r="16" spans="1:10" ht="15.75" customHeight="1" thickBot="1" x14ac:dyDescent="0.3">
      <c r="A16" s="339"/>
      <c r="B16" s="342"/>
      <c r="C16" s="342"/>
      <c r="D16" s="342"/>
      <c r="E16" s="342"/>
      <c r="F16" s="342"/>
      <c r="G16" s="342"/>
      <c r="H16" s="342"/>
      <c r="I16" s="343"/>
    </row>
    <row r="17" spans="1:9" ht="15" customHeight="1" thickBot="1" x14ac:dyDescent="0.3">
      <c r="A17" s="107"/>
      <c r="B17" s="108"/>
      <c r="C17" s="108"/>
      <c r="D17" s="108"/>
      <c r="E17" s="108"/>
      <c r="F17" s="108"/>
      <c r="G17" s="108"/>
      <c r="H17" s="108"/>
      <c r="I17" s="109"/>
    </row>
    <row r="18" spans="1:9" ht="15" customHeight="1" x14ac:dyDescent="0.25">
      <c r="A18" s="344" t="s">
        <v>134</v>
      </c>
      <c r="B18" s="337"/>
      <c r="C18" s="337"/>
      <c r="D18" s="337"/>
      <c r="E18" s="337"/>
      <c r="F18" s="337"/>
      <c r="G18" s="337"/>
      <c r="H18" s="337"/>
      <c r="I18" s="338"/>
    </row>
    <row r="19" spans="1:9" x14ac:dyDescent="0.25">
      <c r="A19" s="331"/>
      <c r="B19" s="335"/>
      <c r="C19" s="335"/>
      <c r="D19" s="335"/>
      <c r="E19" s="335"/>
      <c r="F19" s="335"/>
      <c r="G19" s="335"/>
      <c r="H19" s="335"/>
      <c r="I19" s="336"/>
    </row>
    <row r="20" spans="1:9" x14ac:dyDescent="0.25">
      <c r="A20" s="332" t="s">
        <v>135</v>
      </c>
      <c r="B20" s="333"/>
      <c r="C20" s="333"/>
      <c r="D20" s="333"/>
      <c r="E20" s="333"/>
      <c r="F20" s="333"/>
      <c r="G20" s="333"/>
      <c r="H20" s="333"/>
      <c r="I20" s="334"/>
    </row>
    <row r="21" spans="1:9" x14ac:dyDescent="0.25">
      <c r="A21" s="332"/>
      <c r="B21" s="333"/>
      <c r="C21" s="333"/>
      <c r="D21" s="333"/>
      <c r="E21" s="333"/>
      <c r="F21" s="333"/>
      <c r="G21" s="333"/>
      <c r="H21" s="333"/>
      <c r="I21" s="334"/>
    </row>
    <row r="22" spans="1:9" ht="15.75" customHeight="1" x14ac:dyDescent="0.25">
      <c r="A22" s="332" t="s">
        <v>136</v>
      </c>
      <c r="B22" s="333"/>
      <c r="C22" s="333"/>
      <c r="D22" s="333"/>
      <c r="E22" s="333"/>
      <c r="F22" s="349"/>
      <c r="G22" s="350"/>
      <c r="H22" s="350"/>
      <c r="I22" s="351"/>
    </row>
    <row r="23" spans="1:9" ht="15.75" customHeight="1" x14ac:dyDescent="0.25">
      <c r="A23" s="332"/>
      <c r="B23" s="333"/>
      <c r="C23" s="333"/>
      <c r="D23" s="333"/>
      <c r="E23" s="333"/>
      <c r="F23" s="352"/>
      <c r="G23" s="353"/>
      <c r="H23" s="353"/>
      <c r="I23" s="354"/>
    </row>
    <row r="24" spans="1:9" ht="15.75" customHeight="1" x14ac:dyDescent="0.25">
      <c r="A24" s="332" t="s">
        <v>137</v>
      </c>
      <c r="B24" s="333"/>
      <c r="C24" s="333"/>
      <c r="D24" s="333"/>
      <c r="E24" s="333"/>
      <c r="F24" s="352"/>
      <c r="G24" s="353"/>
      <c r="H24" s="353"/>
      <c r="I24" s="354"/>
    </row>
    <row r="25" spans="1:9" ht="15.75" customHeight="1" x14ac:dyDescent="0.25">
      <c r="A25" s="332"/>
      <c r="B25" s="333"/>
      <c r="C25" s="333"/>
      <c r="D25" s="333"/>
      <c r="E25" s="333"/>
      <c r="F25" s="355"/>
      <c r="G25" s="356"/>
      <c r="H25" s="356"/>
      <c r="I25" s="357"/>
    </row>
    <row r="26" spans="1:9" ht="15.75" customHeight="1" x14ac:dyDescent="0.25">
      <c r="A26" s="332" t="s">
        <v>112</v>
      </c>
      <c r="B26" s="345"/>
      <c r="C26" s="345"/>
      <c r="D26" s="345"/>
      <c r="E26" s="345"/>
      <c r="F26" s="345"/>
      <c r="G26" s="345"/>
      <c r="H26" s="345"/>
      <c r="I26" s="346"/>
    </row>
    <row r="27" spans="1:9" ht="16.5" customHeight="1" thickBot="1" x14ac:dyDescent="0.3">
      <c r="A27" s="339"/>
      <c r="B27" s="347"/>
      <c r="C27" s="347"/>
      <c r="D27" s="347"/>
      <c r="E27" s="347"/>
      <c r="F27" s="347"/>
      <c r="G27" s="347"/>
      <c r="H27" s="347"/>
      <c r="I27" s="348"/>
    </row>
    <row r="28" spans="1:9" x14ac:dyDescent="0.25">
      <c r="A28" s="322"/>
      <c r="B28" s="322"/>
      <c r="C28" s="322"/>
      <c r="D28" s="322"/>
      <c r="E28" s="322"/>
      <c r="F28" s="322"/>
      <c r="G28" s="322"/>
      <c r="H28" s="322"/>
      <c r="I28" s="322"/>
    </row>
    <row r="29" spans="1:9" x14ac:dyDescent="0.25">
      <c r="A29" s="322"/>
      <c r="B29" s="322"/>
      <c r="C29" s="322"/>
      <c r="D29" s="322"/>
      <c r="E29" s="322"/>
      <c r="F29" s="322"/>
      <c r="G29" s="322"/>
      <c r="H29" s="322"/>
      <c r="I29" s="322"/>
    </row>
    <row r="30" spans="1:9" x14ac:dyDescent="0.25">
      <c r="A30" s="322"/>
      <c r="B30" s="322"/>
      <c r="C30" s="322"/>
      <c r="D30" s="322"/>
      <c r="E30" s="322"/>
      <c r="F30" s="322"/>
      <c r="G30" s="322"/>
      <c r="H30" s="322"/>
      <c r="I30" s="322"/>
    </row>
    <row r="31" spans="1:9" x14ac:dyDescent="0.25">
      <c r="A31" s="322"/>
      <c r="B31" s="322"/>
      <c r="C31" s="322"/>
      <c r="D31" s="322"/>
      <c r="E31" s="322"/>
      <c r="F31" s="322"/>
      <c r="G31" s="322"/>
      <c r="H31" s="322"/>
      <c r="I31" s="322"/>
    </row>
    <row r="32" spans="1:9" x14ac:dyDescent="0.25">
      <c r="A32" s="322"/>
      <c r="B32" s="322"/>
      <c r="C32" s="322"/>
      <c r="D32" s="322"/>
      <c r="E32" s="322"/>
      <c r="F32" s="322"/>
      <c r="G32" s="322"/>
      <c r="H32" s="322"/>
      <c r="I32" s="322"/>
    </row>
    <row r="33" spans="1:9" x14ac:dyDescent="0.25">
      <c r="A33" s="322"/>
      <c r="B33" s="322"/>
      <c r="C33" s="322"/>
      <c r="D33" s="322"/>
      <c r="E33" s="322"/>
      <c r="F33" s="322"/>
      <c r="G33" s="322"/>
      <c r="H33" s="322"/>
      <c r="I33" s="322"/>
    </row>
    <row r="34" spans="1:9" x14ac:dyDescent="0.25">
      <c r="A34" s="322"/>
      <c r="B34" s="322"/>
      <c r="C34" s="322"/>
      <c r="D34" s="322"/>
      <c r="E34" s="322"/>
      <c r="F34" s="322"/>
      <c r="G34" s="322"/>
      <c r="H34" s="322"/>
      <c r="I34" s="322"/>
    </row>
    <row r="35" spans="1:9" x14ac:dyDescent="0.25">
      <c r="A35" s="322"/>
      <c r="B35" s="322"/>
      <c r="C35" s="322"/>
      <c r="D35" s="322"/>
      <c r="E35" s="322"/>
      <c r="F35" s="322"/>
      <c r="G35" s="322"/>
      <c r="H35" s="322"/>
      <c r="I35" s="322"/>
    </row>
    <row r="36" spans="1:9" x14ac:dyDescent="0.25">
      <c r="A36" s="322"/>
      <c r="B36" s="322"/>
      <c r="C36" s="322"/>
      <c r="D36" s="322"/>
      <c r="E36" s="322"/>
      <c r="F36" s="322"/>
      <c r="G36" s="322"/>
      <c r="H36" s="322"/>
      <c r="I36" s="322"/>
    </row>
    <row r="37" spans="1:9" x14ac:dyDescent="0.25">
      <c r="A37" s="322"/>
      <c r="B37" s="322"/>
      <c r="C37" s="322"/>
      <c r="D37" s="322"/>
      <c r="E37" s="322"/>
      <c r="F37" s="322"/>
      <c r="G37" s="322"/>
      <c r="H37" s="322"/>
      <c r="I37" s="322"/>
    </row>
    <row r="38" spans="1:9" x14ac:dyDescent="0.25">
      <c r="A38" s="322"/>
      <c r="B38" s="322"/>
      <c r="C38" s="322"/>
      <c r="D38" s="322"/>
      <c r="E38" s="322"/>
      <c r="F38" s="322"/>
      <c r="G38" s="322"/>
      <c r="H38" s="322"/>
      <c r="I38" s="322"/>
    </row>
    <row r="39" spans="1:9" x14ac:dyDescent="0.25">
      <c r="A39" s="322"/>
      <c r="B39" s="322"/>
      <c r="C39" s="322"/>
      <c r="D39" s="322"/>
      <c r="E39" s="322"/>
      <c r="F39" s="322"/>
      <c r="G39" s="322"/>
      <c r="H39" s="322"/>
      <c r="I39" s="322"/>
    </row>
    <row r="40" spans="1:9" x14ac:dyDescent="0.25">
      <c r="A40" s="322"/>
      <c r="B40" s="322"/>
      <c r="C40" s="322"/>
      <c r="D40" s="322"/>
      <c r="E40" s="322"/>
      <c r="F40" s="322"/>
      <c r="G40" s="322"/>
      <c r="H40" s="322"/>
      <c r="I40" s="322"/>
    </row>
    <row r="41" spans="1:9" x14ac:dyDescent="0.25">
      <c r="A41" s="322"/>
      <c r="B41" s="322"/>
      <c r="C41" s="322"/>
      <c r="D41" s="322"/>
      <c r="E41" s="322"/>
      <c r="F41" s="322"/>
      <c r="G41" s="322"/>
      <c r="H41" s="322"/>
      <c r="I41" s="322"/>
    </row>
    <row r="42" spans="1:9" x14ac:dyDescent="0.25">
      <c r="A42" s="322"/>
      <c r="B42" s="322"/>
      <c r="C42" s="322"/>
      <c r="D42" s="322"/>
      <c r="E42" s="322"/>
      <c r="F42" s="322"/>
      <c r="G42" s="322"/>
      <c r="H42" s="322"/>
      <c r="I42" s="322"/>
    </row>
    <row r="43" spans="1:9" x14ac:dyDescent="0.25">
      <c r="A43" s="322"/>
      <c r="B43" s="322"/>
      <c r="C43" s="322"/>
      <c r="D43" s="322"/>
      <c r="E43" s="322"/>
      <c r="F43" s="322"/>
      <c r="G43" s="322"/>
      <c r="H43" s="322"/>
      <c r="I43" s="322"/>
    </row>
    <row r="44" spans="1:9" x14ac:dyDescent="0.25">
      <c r="A44" s="322"/>
      <c r="B44" s="322"/>
      <c r="C44" s="322"/>
      <c r="D44" s="322"/>
      <c r="E44" s="322"/>
      <c r="F44" s="322"/>
      <c r="G44" s="322"/>
      <c r="H44" s="322"/>
      <c r="I44" s="322"/>
    </row>
  </sheetData>
  <mergeCells count="29">
    <mergeCell ref="A13:A14"/>
    <mergeCell ref="F11:I14"/>
    <mergeCell ref="B15:I16"/>
    <mergeCell ref="A18:A19"/>
    <mergeCell ref="A26:A27"/>
    <mergeCell ref="B26:I27"/>
    <mergeCell ref="F22:I25"/>
    <mergeCell ref="A20:A21"/>
    <mergeCell ref="B20:I21"/>
    <mergeCell ref="A22:A23"/>
    <mergeCell ref="B22:E23"/>
    <mergeCell ref="A24:A25"/>
    <mergeCell ref="B24:E25"/>
    <mergeCell ref="A28:I44"/>
    <mergeCell ref="A1:I1"/>
    <mergeCell ref="A2:I2"/>
    <mergeCell ref="A3:A4"/>
    <mergeCell ref="B3:I4"/>
    <mergeCell ref="A5:A6"/>
    <mergeCell ref="B5:I6"/>
    <mergeCell ref="A7:A8"/>
    <mergeCell ref="A9:A10"/>
    <mergeCell ref="B9:I10"/>
    <mergeCell ref="B11:E12"/>
    <mergeCell ref="B13:E14"/>
    <mergeCell ref="A11:A12"/>
    <mergeCell ref="B7:I8"/>
    <mergeCell ref="B18:I19"/>
    <mergeCell ref="A15:A16"/>
  </mergeCells>
  <pageMargins left="0.45" right="0.45" top="0.7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 application</vt:lpstr>
      <vt:lpstr>Program Financial Plan</vt:lpstr>
      <vt:lpstr>Revised Primary Beneficiary </vt:lpstr>
      <vt:lpstr>Revised Cost Per Beneficiary </vt:lpstr>
      <vt:lpstr>Current Year Need - Outputs</vt:lpstr>
      <vt:lpstr>Emergency Contact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Eberhart</dc:creator>
  <cp:lastModifiedBy>Rose Johnson</cp:lastModifiedBy>
  <cp:lastPrinted>2024-01-23T20:40:14Z</cp:lastPrinted>
  <dcterms:created xsi:type="dcterms:W3CDTF">2020-11-18T16:39:27Z</dcterms:created>
  <dcterms:modified xsi:type="dcterms:W3CDTF">2024-03-14T16:51:29Z</dcterms:modified>
</cp:coreProperties>
</file>